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<sst xmlns="http://schemas.openxmlformats.org/spreadsheetml/2006/main" count="27" uniqueCount="27">
  <si>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</si>
  <si>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EFS020</t>
  </si>
  <si>
    <t xml:space="preserve">U</t>
  </si>
  <si>
    <t xml:space="preserve">Store vénitien extérieur.</t>
  </si>
  <si>
    <r>
      <rPr>
        <sz val="8.25"/>
        <color rgb="FF000000"/>
        <rFont val="Arial"/>
        <family val="2"/>
      </rPr>
      <t xml:space="preserve">Store vénitien extérieur en aluminium, de 600 mm de largeur et de 1000 mm de hauteur, avec lames orientables profilées de 50 mm en aluminium résistant à la corrosion de couleur blanche, coffre supérieur en aluminium de 57x52 cm de section et guides de câbles gainés, actionnement manuel via manivelle fixe avec manoeuvre depuis l'extérieur, du côté droit; fixé sur le linteau avec des ancrages mécaniques. Comprend ferrures et les accessoires.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</si>
  <si>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</si>
  <si>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</si>
  <si>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</si>
  <si>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</si>
  <si>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</si>
  <si>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</si>
  <si>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mt44vem010aaaa</t>
  </si>
  <si>
    <t xml:space="preserve">Store vénitien extérieur en aluminium, de 600 mm de largeur et de 1000 mm de hauteur, avec lames orientables profilées de 50 mm en aluminium résistant à la corrosion de couleur blanche, coffre supérieur en aluminium de 57x52 cm de section et guides de câbles gainés, y compris les ancrages mécaniques pour la fixation au support.</t>
  </si>
  <si>
    <t xml:space="preserve">U</t>
  </si>
  <si>
    <t xml:space="preserve">mt44vem020a</t>
  </si>
  <si>
    <t xml:space="preserve">Manivelle fixe pour manoeuvre depuis l'extérieur, du côté droit.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</si>
  <si>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</si>
  <si>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</si>
  <si>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</si>
  <si>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</si>
  <si>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</si>
  <si>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</si>
  <si>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</si>
  <si>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</si>
  <si>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</si>
  <si>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146,74€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</si>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</sst>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93" customWidth="1"/>
    <col min="3" max="3" width="3.23" customWidth="1"/>
    <col min="4" max="4" width="75.8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263.84</v>
      </c>
      <c r="H9" s="13">
        <f ca="1">ROUND(INDIRECT(ADDRESS(ROW()+(0), COLUMN()+(-3), 1))*INDIRECT(ADDRESS(ROW()+(0), COLUMN()+(-1), 1)), 2)</f>
        <v>263.84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9.7</v>
      </c>
      <c r="H10" s="17">
        <f ca="1">ROUND(INDIRECT(ADDRESS(ROW()+(0), COLUMN()+(-3), 1))*INDIRECT(ADDRESS(ROW()+(0), COLUMN()+(-1), 1)), 2)</f>
        <v>9.7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1.739</v>
      </c>
      <c r="F11" s="16" t="s">
        <v>19</v>
      </c>
      <c r="G11" s="17">
        <v>30.2</v>
      </c>
      <c r="H11" s="17">
        <f ca="1">ROUND(INDIRECT(ADDRESS(ROW()+(0), COLUMN()+(-3), 1))*INDIRECT(ADDRESS(ROW()+(0), COLUMN()+(-1), 1)), 2)</f>
        <v>52.52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2.608</v>
      </c>
      <c r="F12" s="20" t="s">
        <v>22</v>
      </c>
      <c r="G12" s="21">
        <v>26.02</v>
      </c>
      <c r="H12" s="21">
        <f ca="1">ROUND(INDIRECT(ADDRESS(ROW()+(0), COLUMN()+(-3), 1))*INDIRECT(ADDRESS(ROW()+(0), COLUMN()+(-1), 1)), 2)</f>
        <v>67.86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393.92</v>
      </c>
      <c r="H13" s="24">
        <f ca="1">ROUND(INDIRECT(ADDRESS(ROW()+(0), COLUMN()+(-3), 1))*INDIRECT(ADDRESS(ROW()+(0), COLUMN()+(-1), 1))/100, 2)</f>
        <v>7.88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401.8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