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<sst xmlns="http://schemas.openxmlformats.org/spreadsheetml/2006/main" count="27" uniqueCount="27">
  <si>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</si>
  <si>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EFJ010</t>
  </si>
  <si>
    <t xml:space="preserve">m²</t>
  </si>
  <si>
    <t xml:space="preserve">Jalousie à lames en acier galvanisé.</t>
  </si>
  <si>
    <r>
      <rPr>
        <sz val="8.25"/>
        <color rgb="FF000000"/>
        <rFont val="Arial"/>
        <family val="2"/>
      </rPr>
      <t xml:space="preserve">Jalousie fixe constituée de lames verticales orientables emboîtées, en acier galvanisé de 0,6 mm d'épaisseur, finition peinte au four de couleur à choisir, de 200 à 250 mm de largeur, avec joues en nylon de résistance élevée et pivots en aluminium de 8 mm de diamètre minimal, hébergés dans le cadre en aluminium extrudé de composition 6063 avec traitement thermique T5, avec actionnement manuel. Comprend les éléments de fixation pour montage en position verticale sur surface support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</si>
  <si>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</si>
  <si>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</si>
  <si>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</si>
  <si>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</si>
  <si>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</si>
  <si>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</si>
  <si>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</si>
  <si>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Ancrage mécanique avec cheville en nylon et vis en acier galvanisé, à tête fraisée.</t>
  </si>
  <si>
    <t xml:space="preserve">U</t>
  </si>
  <si>
    <t xml:space="preserve">mt26btr040a</t>
  </si>
  <si>
    <t xml:space="preserve">Jalousie fixe constituée de lames verticales orientables emboîtées, en acier galvanisé de 0,6 mm d'épaisseur, finition peinte au four de couleur à choisir, de 200 à 250 mm de largeur, avec joues en nylon de résistance élevée et pivots en aluminium de 8 mm de diamètre minimal, hébergés dans le cadre en aluminium extrudé de composition 6063 avec traitement thermique T5, avec actionnement manuel.</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</si>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</sst>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0.29</v>
      </c>
      <c r="H9" s="13">
        <f ca="1">ROUND(INDIRECT(ADDRESS(ROW()+(0), COLUMN()+(-3), 1))*INDIRECT(ADDRESS(ROW()+(0), COLUMN()+(-1), 1)), 2)</f>
        <v>1.16</v>
      </c>
    </row>
    <row r="10" spans="1:8" ht="55.50" thickBot="1" customHeight="1">
      <c r="A10" s="14" t="s">
        <v>14</v>
      </c>
      <c r="B10" s="14"/>
      <c r="C10" s="14" t="s">
        <v>15</v>
      </c>
      <c r="D10" s="14"/>
      <c r="E10" s="15">
        <v>1</v>
      </c>
      <c r="F10" s="16" t="s">
        <v>16</v>
      </c>
      <c r="G10" s="17">
        <v>156</v>
      </c>
      <c r="H10" s="17">
        <f ca="1">ROUND(INDIRECT(ADDRESS(ROW()+(0), COLUMN()+(-3), 1))*INDIRECT(ADDRESS(ROW()+(0), COLUMN()+(-1), 1)), 2)</f>
        <v>156</v>
      </c>
    </row>
    <row r="11" spans="1:8" ht="13.50" thickBot="1" customHeight="1">
      <c r="A11" s="14" t="s">
        <v>17</v>
      </c>
      <c r="B11" s="14"/>
      <c r="C11" s="14" t="s">
        <v>18</v>
      </c>
      <c r="D11" s="14"/>
      <c r="E11" s="15">
        <v>0.346</v>
      </c>
      <c r="F11" s="16" t="s">
        <v>19</v>
      </c>
      <c r="G11" s="17">
        <v>29.71</v>
      </c>
      <c r="H11" s="17">
        <f ca="1">ROUND(INDIRECT(ADDRESS(ROW()+(0), COLUMN()+(-3), 1))*INDIRECT(ADDRESS(ROW()+(0), COLUMN()+(-1), 1)), 2)</f>
        <v>10.28</v>
      </c>
    </row>
    <row r="12" spans="1:8" ht="13.50" thickBot="1" customHeight="1">
      <c r="A12" s="14" t="s">
        <v>20</v>
      </c>
      <c r="B12" s="14"/>
      <c r="C12" s="18" t="s">
        <v>21</v>
      </c>
      <c r="D12" s="18"/>
      <c r="E12" s="19">
        <v>0.346</v>
      </c>
      <c r="F12" s="20" t="s">
        <v>22</v>
      </c>
      <c r="G12" s="21">
        <v>26.1</v>
      </c>
      <c r="H12" s="21">
        <f ca="1">ROUND(INDIRECT(ADDRESS(ROW()+(0), COLUMN()+(-3), 1))*INDIRECT(ADDRESS(ROW()+(0), COLUMN()+(-1), 1)), 2)</f>
        <v>9.03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176.47</v>
      </c>
      <c r="H13" s="24">
        <f ca="1">ROUND(INDIRECT(ADDRESS(ROW()+(0), COLUMN()+(-3), 1))*INDIRECT(ADDRESS(ROW()+(0), COLUMN()+(-1), 1))/100, 2)</f>
        <v>3.53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