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<sst xmlns="http://schemas.openxmlformats.org/spreadsheetml/2006/main" count="23" uniqueCount="23">
  <si>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</si>
  <si>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EDR010</t>
  </si>
  <si>
    <t xml:space="preserve">m²</t>
  </si>
  <si>
    <t xml:space="preserve">Traitement pour égaliser la différence de tonalités dans des mortiers d'enduit monocouches.</t>
  </si>
  <si>
    <r>
      <rPr>
        <sz val="8.25"/>
        <color rgb="FF000000"/>
        <rFont val="Arial"/>
        <family val="2"/>
      </rPr>
      <t xml:space="preserve">Traitement superficiel pour égaliser la différence des tonalités des mortiers d'enduit monocouche, via l'application manuelle de deux couches de revêtement, à base de copolymères acryliques en dispersion aqueuse, pigments inorganiques stables, dioxyde de titane et pigments de type "extenseur" sélectionnés, couleur blanche, finition mate, texture lisse, la première couche diluée avec 20 à 30% d'eau et la suivante diluée avec 10 à 20% d'eau, (rendement: 0,166 l/m² chaque couche). Le prix comprend la protection des éléments du contour qui pourraient être affectés pendant les travaux.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</si>
  <si>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</si>
  <si>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</si>
  <si>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</si>
  <si>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</si>
  <si>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</si>
  <si>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</si>
  <si>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mt27pir150a</t>
  </si>
  <si>
    <t xml:space="preserve">Revêtement, à base de copolymères acryliques en dispersion aqueuse, pigments inorganiques stables, dioxyde de titane et pigments de type "extenseur" sélectionnés, couleur blanche, finition mate, texture lisse, imperméable à l'eau de pluie, perméable à la vapeur d'eau et résistant aux rayons UV; à appliquer à la brosse, au rouleau ou au pistolet.</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</si>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</sst>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0.332</v>
      </c>
      <c r="F9" s="11" t="s">
        <v>13</v>
      </c>
      <c r="G9" s="13">
        <v>11.59</v>
      </c>
      <c r="H9" s="13">
        <f ca="1">ROUND(INDIRECT(ADDRESS(ROW()+(0), COLUMN()+(-3), 1))*INDIRECT(ADDRESS(ROW()+(0), COLUMN()+(-1), 1)), 2)</f>
        <v>3.85</v>
      </c>
    </row>
    <row r="10" spans="1:8" ht="13.50" thickBot="1" customHeight="1">
      <c r="A10" s="14" t="s">
        <v>14</v>
      </c>
      <c r="B10" s="14"/>
      <c r="C10" s="14" t="s">
        <v>15</v>
      </c>
      <c r="D10" s="14"/>
      <c r="E10" s="15">
        <v>0.178</v>
      </c>
      <c r="F10" s="16" t="s">
        <v>16</v>
      </c>
      <c r="G10" s="17">
        <v>29.25</v>
      </c>
      <c r="H10" s="17">
        <f ca="1">ROUND(INDIRECT(ADDRESS(ROW()+(0), COLUMN()+(-3), 1))*INDIRECT(ADDRESS(ROW()+(0), COLUMN()+(-1), 1)), 2)</f>
        <v>5.21</v>
      </c>
    </row>
    <row r="11" spans="1:8" ht="13.50" thickBot="1" customHeight="1">
      <c r="A11" s="14" t="s">
        <v>17</v>
      </c>
      <c r="B11" s="14"/>
      <c r="C11" s="18" t="s">
        <v>18</v>
      </c>
      <c r="D11" s="18"/>
      <c r="E11" s="19">
        <v>0.178</v>
      </c>
      <c r="F11" s="20" t="s">
        <v>19</v>
      </c>
      <c r="G11" s="21">
        <v>26.02</v>
      </c>
      <c r="H11" s="21">
        <f ca="1">ROUND(INDIRECT(ADDRESS(ROW()+(0), COLUMN()+(-3), 1))*INDIRECT(ADDRESS(ROW()+(0), COLUMN()+(-1), 1)), 2)</f>
        <v>4.63</v>
      </c>
    </row>
    <row r="12" spans="1:8" ht="13.50" thickBot="1" customHeight="1">
      <c r="A12" s="18"/>
      <c r="B12" s="18"/>
      <c r="C12" s="5" t="s">
        <v>20</v>
      </c>
      <c r="D12" s="5"/>
      <c r="E12" s="22">
        <v>2</v>
      </c>
      <c r="F12" s="23" t="s">
        <v>21</v>
      </c>
      <c r="G12" s="24">
        <f ca="1">ROUND(SUM(INDIRECT(ADDRESS(ROW()+(-1), COLUMN()+(1), 1)),INDIRECT(ADDRESS(ROW()+(-2), COLUMN()+(1), 1)),INDIRECT(ADDRESS(ROW()+(-3), COLUMN()+(1), 1))), 2)</f>
        <v>13.69</v>
      </c>
      <c r="H12" s="24">
        <f ca="1">ROUND(INDIRECT(ADDRESS(ROW()+(0), COLUMN()+(-3), 1))*INDIRECT(ADDRESS(ROW()+(0), COLUMN()+(-1), 1))/100, 2)</f>
        <v>0.27</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13.96</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