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<sst xmlns="http://schemas.openxmlformats.org/spreadsheetml/2006/main" count="33" uniqueCount="33">
  <si>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</si>
  <si>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EDA010</t>
  </si>
  <si>
    <t xml:space="preserve">m²</t>
  </si>
  <si>
    <t xml:space="preserve">Revêtement continu de parements en micro-mortier naturel de chaux.</t>
  </si>
  <si>
    <r>
      <rPr>
        <sz val="8.25"/>
        <color rgb="FF000000"/>
        <rFont val="Arial"/>
        <family val="2"/>
      </rPr>
      <t xml:space="preserve">Revêtement continu de parements en micro-mortier, de 2 à 4 mm d'épaisseur, réalisé sur surface absorbante. COUCHE DE BASE: micro-mortier naturel de chaux, composé de chaux hydraulique naturelle, type NHL 5, selon NF EN 459-1 et granulats sélectionnés avec granulométrie jusqu'à 600 microns, couleur à choisir, en deux couches, (0,75 kg/m² chaque couche). COUCHE DE FINITION: micro-mortier naturel de chaux, composé de chaux hydraulique naturelle, type NHL 5, selon NF EN 459-1 et granulats sélectionnés avec granulométrie jusqu'à 100 microns, couleur blanche, en deux couches, (0,15 kg/m² chaque couche). COUCHE DE SCELLEMENT: une couche de mélange d'huiles et résines végétales.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</si>
  <si>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</si>
  <si>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</si>
  <si>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</si>
  <si>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</si>
  <si>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</si>
  <si>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</si>
  <si>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mt28mcn010b</t>
  </si>
  <si>
    <t xml:space="preserve">Micro-mortier naturel de chaux, composé de chaux hydraulique naturelle, type NHL 5, selon NF EN 459-1 et granulats sélectionnés avec granulométrie jusqu'à 600 microns, couleur à choisir, densité 1200 kg/m³, résistance à la compression 5 N/mm², sans substances organiques volatiles (VOC), fourni en sacs, selon NF EN 13813.</t>
  </si>
  <si>
    <t xml:space="preserve">kg</t>
  </si>
  <si>
    <t xml:space="preserve">mt28mcn010c</t>
  </si>
  <si>
    <t xml:space="preserve">Micro-mortier naturel de chaux, composé de chaux hydraulique naturelle, type NHL 5, selon NF EN 459-1 et granulats sélectionnés avec granulométrie jusqu'à 100 microns, couleur blanche, densité 800 kg/m³, résistance à la compression 5 N/mm², sans substances organiques volatiles (VOC), fourni en sacs, selon NF EN 13813.</t>
  </si>
  <si>
    <t xml:space="preserve">kg</t>
  </si>
  <si>
    <t xml:space="preserve">mt28mcn020a</t>
  </si>
  <si>
    <t xml:space="preserve">Mélange d'huiles et résines végétales, à appliquer à la brosse ou au rouleau.</t>
  </si>
  <si>
    <t xml:space="preserve">l</t>
  </si>
  <si>
    <t xml:space="preserve">mt08aaa010a</t>
  </si>
  <si>
    <t xml:space="preserve">Eau.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</si>
  <si>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</si>
  <si>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</si>
  <si>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</si>
  <si>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</si>
  <si>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</si>
  <si>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</si>
  <si>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</si>
  <si>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</si>
  <si>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</si>
  <si>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16,03€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</si>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</sst>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1.5</v>
      </c>
      <c r="F9" s="11" t="s">
        <v>13</v>
      </c>
      <c r="G9" s="13">
        <v>2.76</v>
      </c>
      <c r="H9" s="13">
        <f ca="1">ROUND(INDIRECT(ADDRESS(ROW()+(0), COLUMN()+(-3), 1))*INDIRECT(ADDRESS(ROW()+(0), COLUMN()+(-1), 1)), 2)</f>
        <v>4.14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0.3</v>
      </c>
      <c r="F10" s="16" t="s">
        <v>16</v>
      </c>
      <c r="G10" s="17">
        <v>7.76</v>
      </c>
      <c r="H10" s="17">
        <f ca="1">ROUND(INDIRECT(ADDRESS(ROW()+(0), COLUMN()+(-3),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28.91</v>
      </c>
      <c r="H11" s="17">
        <f ca="1">ROUND(INDIRECT(ADDRESS(ROW()+(0), COLUMN()+(-3), 1))*INDIRECT(ADDRESS(ROW()+(0), COLUMN()+(-1), 1)), 2)</f>
        <v>8.67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0.054</v>
      </c>
      <c r="F12" s="16" t="s">
        <v>22</v>
      </c>
      <c r="G12" s="17">
        <v>1.5</v>
      </c>
      <c r="H12" s="17">
        <f ca="1">ROUND(INDIRECT(ADDRESS(ROW()+(0), COLUMN()+(-3), 1))*INDIRECT(ADDRESS(ROW()+(0), COLUMN()+(-1), 1)), 2)</f>
        <v>0.08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0.822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24.04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1.467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35.96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75.22</v>
      </c>
      <c r="H15" s="24">
        <f ca="1">ROUND(INDIRECT(ADDRESS(ROW()+(0), COLUMN()+(-3), 1))*INDIRECT(ADDRESS(ROW()+(0), COLUMN()+(-1), 1))/100, 2)</f>
        <v>1.5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76.72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