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<sst xmlns="http://schemas.openxmlformats.org/spreadsheetml/2006/main" count="33" uniqueCount="33">
  <si>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</si>
  <si>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ECO030</t>
  </si>
  <si>
    <t xml:space="preserve">m</t>
  </si>
  <si>
    <t xml:space="preserve">Système de câbles tendus pour la protection de la façade contre les oiseaux.</t>
  </si>
  <si>
    <r>
      <rPr>
        <sz val="8.25"/>
        <color rgb="FF000000"/>
        <rFont val="Arial"/>
        <family val="2"/>
      </rPr>
      <t xml:space="preserve">Système de câbles tendus placés sur support pour câbles, constitué de base en nylon avec fibre de verre avec 2 supports en acier inoxydable, de 110 mm et 150 mm de hauteur alternativement, avec un point de liaison entre chaque poste et son câble, fixé avec un adhésif sur corniche ou surface plane horizontale, pour la protection de la façade contre les oiseaux.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</si>
  <si>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</si>
  <si>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</si>
  <si>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</si>
  <si>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</si>
  <si>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</si>
  <si>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</si>
  <si>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mt41ave022</t>
  </si>
  <si>
    <t xml:space="preserve">Mastic de silicone, comme adhésif pour la fixation de système de protection de la façade contre les oiseaux.</t>
  </si>
  <si>
    <t xml:space="preserve">U</t>
  </si>
  <si>
    <t xml:space="preserve">mt41ave031ec</t>
  </si>
  <si>
    <t xml:space="preserve">Support pour câbles, constitué de base en nylon avec fibre de verre avec 2 supports en acier inoxydable, de 110 mm et 150 mm de hauteur alternativement, avec un point de liaison entre chaque poste et son câble, à placer avec un adhésif sur corniche ou surface plane horizontale, dans système de câbles tendus pour la protection de la façade contre les oiseaux.</t>
  </si>
  <si>
    <t xml:space="preserve">U</t>
  </si>
  <si>
    <t xml:space="preserve">mt41ave032</t>
  </si>
  <si>
    <t xml:space="preserve">Crochet de cuivre nickelé et ressort d'acier inoxydable, en guise de connexion entre le câble et un poste du système de câbles tendus pour la protection de la façade contre les oiseaux.</t>
  </si>
  <si>
    <t xml:space="preserve">U</t>
  </si>
  <si>
    <t xml:space="preserve">mt41ave030</t>
  </si>
  <si>
    <t xml:space="preserve">Câble constitué d'un fil de fer en acier inoxydable et recouvrement en nylon stable face aux rayons UV, pour la protection de la façade contre les oiseaux.</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</si>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</sst>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0.001</v>
      </c>
      <c r="E9" s="11" t="s">
        <v>13</v>
      </c>
      <c r="F9" s="13">
        <v>21.9</v>
      </c>
      <c r="G9" s="13">
        <f ca="1">ROUND(INDIRECT(ADDRESS(ROW()+(0), COLUMN()+(-3), 1))*INDIRECT(ADDRESS(ROW()+(0), COLUMN()+(-1), 1)), 2)</f>
        <v>0.02</v>
      </c>
    </row>
    <row r="10" spans="1:7" ht="55.50" thickBot="1" customHeight="1">
      <c r="A10" s="14" t="s">
        <v>14</v>
      </c>
      <c r="B10" s="14"/>
      <c r="C10" s="14" t="s">
        <v>15</v>
      </c>
      <c r="D10" s="15">
        <v>0.7</v>
      </c>
      <c r="E10" s="16" t="s">
        <v>16</v>
      </c>
      <c r="F10" s="17">
        <v>3.26</v>
      </c>
      <c r="G10" s="17">
        <f ca="1">ROUND(INDIRECT(ADDRESS(ROW()+(0), COLUMN()+(-3), 1))*INDIRECT(ADDRESS(ROW()+(0), COLUMN()+(-1), 1)), 2)</f>
        <v>2.28</v>
      </c>
    </row>
    <row r="11" spans="1:7" ht="24.00" thickBot="1" customHeight="1">
      <c r="A11" s="14" t="s">
        <v>17</v>
      </c>
      <c r="B11" s="14"/>
      <c r="C11" s="14" t="s">
        <v>18</v>
      </c>
      <c r="D11" s="15">
        <v>1.4</v>
      </c>
      <c r="E11" s="16" t="s">
        <v>19</v>
      </c>
      <c r="F11" s="17">
        <v>0.38</v>
      </c>
      <c r="G11" s="17">
        <f ca="1">ROUND(INDIRECT(ADDRESS(ROW()+(0), COLUMN()+(-3), 1))*INDIRECT(ADDRESS(ROW()+(0), COLUMN()+(-1), 1)), 2)</f>
        <v>0.53</v>
      </c>
    </row>
    <row r="12" spans="1:7" ht="24.00" thickBot="1" customHeight="1">
      <c r="A12" s="14" t="s">
        <v>20</v>
      </c>
      <c r="B12" s="14"/>
      <c r="C12" s="14" t="s">
        <v>21</v>
      </c>
      <c r="D12" s="15">
        <v>2</v>
      </c>
      <c r="E12" s="16" t="s">
        <v>22</v>
      </c>
      <c r="F12" s="17">
        <v>0.28</v>
      </c>
      <c r="G12" s="17">
        <f ca="1">ROUND(INDIRECT(ADDRESS(ROW()+(0), COLUMN()+(-3), 1))*INDIRECT(ADDRESS(ROW()+(0), COLUMN()+(-1), 1)), 2)</f>
        <v>0.56</v>
      </c>
    </row>
    <row r="13" spans="1:7" ht="13.50" thickBot="1" customHeight="1">
      <c r="A13" s="14" t="s">
        <v>23</v>
      </c>
      <c r="B13" s="14"/>
      <c r="C13" s="14" t="s">
        <v>24</v>
      </c>
      <c r="D13" s="15">
        <v>0.118</v>
      </c>
      <c r="E13" s="16" t="s">
        <v>25</v>
      </c>
      <c r="F13" s="17">
        <v>30.66</v>
      </c>
      <c r="G13" s="17">
        <f ca="1">ROUND(INDIRECT(ADDRESS(ROW()+(0), COLUMN()+(-3), 1))*INDIRECT(ADDRESS(ROW()+(0), COLUMN()+(-1), 1)), 2)</f>
        <v>3.62</v>
      </c>
    </row>
    <row r="14" spans="1:7" ht="13.50" thickBot="1" customHeight="1">
      <c r="A14" s="14" t="s">
        <v>26</v>
      </c>
      <c r="B14" s="14"/>
      <c r="C14" s="18" t="s">
        <v>27</v>
      </c>
      <c r="D14" s="19">
        <v>0.235</v>
      </c>
      <c r="E14" s="20" t="s">
        <v>28</v>
      </c>
      <c r="F14" s="21">
        <v>25.69</v>
      </c>
      <c r="G14" s="21">
        <f ca="1">ROUND(INDIRECT(ADDRESS(ROW()+(0), COLUMN()+(-3), 1))*INDIRECT(ADDRESS(ROW()+(0), COLUMN()+(-1), 1)), 2)</f>
        <v>6.04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13.05</v>
      </c>
      <c r="G15" s="24">
        <f ca="1">ROUND(INDIRECT(ADDRESS(ROW()+(0), COLUMN()+(-3), 1))*INDIRECT(ADDRESS(ROW()+(0), COLUMN()+(-1), 1))/100, 2)</f>
        <v>0.26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13.31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