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<sst xmlns="http://schemas.openxmlformats.org/spreadsheetml/2006/main" count="39" uniqueCount="39">
  <si>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</si>
  <si>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ECB090</t>
  </si>
  <si>
    <t xml:space="preserve">m</t>
  </si>
  <si>
    <t xml:space="preserve">Seuil en béton polymère.</t>
  </si>
  <si>
    <r>
      <rPr>
        <sz val="8.25"/>
        <color rgb="FF000000"/>
        <rFont val="Arial"/>
        <family val="2"/>
      </rPr>
      <t xml:space="preserve">Seuil pour arrêt de porte d'entrée ou de balcon en béton polymère à surface polie, avec larmier, de 175x20 mm, pourvu de chevilles antidérapantes, ancrage métallique en acier inoxydable et grave adhérée à la surface sur sa face inférieure et encastré dans les jambages, en couvrant la marche d'accès de la porte d'entrée ou du balcon d'un bâtiment; mise en place avec du mortier-colle flexible et de grande adhérence, C2 S2 sur une couche de régularisation de mortier de ciment, industriel, avec adjuvant hydrofuge, M-15,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</si>
  <si>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</si>
  <si>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</si>
  <si>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</si>
  <si>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</si>
  <si>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</si>
  <si>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</si>
  <si>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</si>
  <si>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</si>
  <si>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</si>
  <si>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</si>
  <si>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</si>
  <si>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</si>
  <si>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</si>
  <si>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</si>
  <si>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</si>
  <si>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mt20uhp010a</t>
  </si>
  <si>
    <t xml:space="preserve">Seuil pour arrêt de porte d'entrée ou de balcon en béton polymère à surface polie, avec larmier, de 175x20 mm, pourvu de chevilles antidérapantes, ancrage métallique en acier inoxydable et grave adhérée à la surface sur sa face inférieure, fourni en pièces jusqu'à 2,6 m de longueur.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</si>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</sst>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73.55</v>
      </c>
      <c r="H10" s="17">
        <f ca="1">ROUND(INDIRECT(ADDRESS(ROW()+(0), COLUMN()+(-3), 1))*INDIRECT(ADDRESS(ROW()+(0), COLUMN()+(-1), 1)), 2)</f>
        <v>1.1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2.34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1.17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17.59</v>
      </c>
      <c r="H12" s="17">
        <f ca="1">ROUND(INDIRECT(ADDRESS(ROW()+(0), COLUMN()+(-3), 1))*INDIRECT(ADDRESS(ROW()+(0), COLUMN()+(-1), 1)), 2)</f>
        <v>18.47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0.041</v>
      </c>
      <c r="F13" s="16" t="s">
        <v>25</v>
      </c>
      <c r="G13" s="17">
        <v>5.35</v>
      </c>
      <c r="H13" s="17">
        <f ca="1">ROUND(INDIRECT(ADDRESS(ROW()+(0), COLUMN()+(-3), 1))*INDIRECT(ADDRESS(ROW()+(0), COLUMN()+(-1), 1)), 2)</f>
        <v>0.22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0.082</v>
      </c>
      <c r="F14" s="16" t="s">
        <v>28</v>
      </c>
      <c r="G14" s="17">
        <v>7.32</v>
      </c>
      <c r="H14" s="17">
        <f ca="1">ROUND(INDIRECT(ADDRESS(ROW()+(0), COLUMN()+(-3), 1))*INDIRECT(ADDRESS(ROW()+(0), COLUMN()+(-1), 1)), 2)</f>
        <v>0.6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0.244</v>
      </c>
      <c r="F15" s="16" t="s">
        <v>31</v>
      </c>
      <c r="G15" s="17">
        <v>30.66</v>
      </c>
      <c r="H15" s="17">
        <f ca="1">ROUND(INDIRECT(ADDRESS(ROW()+(0), COLUMN()+(-3), 1))*INDIRECT(ADDRESS(ROW()+(0), COLUMN()+(-1), 1)), 2)</f>
        <v>7.48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0.291</v>
      </c>
      <c r="F16" s="20" t="s">
        <v>34</v>
      </c>
      <c r="G16" s="21">
        <v>25.69</v>
      </c>
      <c r="H16" s="21">
        <f ca="1">ROUND(INDIRECT(ADDRESS(ROW()+(0), COLUMN()+(-3), 1))*INDIRECT(ADDRESS(ROW()+(0), COLUMN()+(-1), 1)), 2)</f>
        <v>7.48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36.53</v>
      </c>
      <c r="H17" s="24">
        <f ca="1">ROUND(INDIRECT(ADDRESS(ROW()+(0), COLUMN()+(-3), 1))*INDIRECT(ADDRESS(ROW()+(0), COLUMN()+(-1), 1))/100, 2)</f>
        <v>0.73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37.26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