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<sst xmlns="http://schemas.openxmlformats.org/spreadsheetml/2006/main" count="33" uniqueCount="33">
  <si>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</si>
  <si>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EBB010</t>
  </si>
  <si>
    <t xml:space="preserve">m²</t>
  </si>
  <si>
    <t xml:space="preserve">Bardage de plaquettes préfabriquées en béton, fixées avec du mortier.</t>
  </si>
  <si>
    <r>
      <rPr>
        <sz val="8.25"/>
        <color rgb="FF000000"/>
        <rFont val="Arial"/>
        <family val="2"/>
      </rPr>
      <t xml:space="preserve">Bardage de plaquettes préfabriquées en béton, couleur blanche, 20x40x2 cm, fixées avec du mortier bâtard de chaux et de ciment blanc BL-II/A-L 42,5 R, M-2,5, sur le parement vertical, jusqu'à 3 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</si>
  <si>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</si>
  <si>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</si>
  <si>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</si>
  <si>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</si>
  <si>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</si>
  <si>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</si>
  <si>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mt19php010b</t>
  </si>
  <si>
    <t xml:space="preserve">Plaquette préfabriquée en béton blanche, 20x40x2 cm.</t>
  </si>
  <si>
    <t xml:space="preserve">m²</t>
  </si>
  <si>
    <t xml:space="preserve">mt09mor030a</t>
  </si>
  <si>
    <t xml:space="preserve">Mortier bâtard de chaux et de ciment blanc BL-II/A-L 42,5 R, type M-2,5, confectionné sur chantier avec 200 kg/m³ de ciment et une proportion en volume 1:2:10.</t>
  </si>
  <si>
    <t xml:space="preserve">m³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</si>
  <si>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</si>
  <si>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</si>
  <si>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</si>
  <si>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</si>
  <si>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</si>
  <si>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</si>
  <si>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</si>
  <si>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</si>
  <si>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</si>
  <si>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</si>
  <si>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</si>
  <si>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</si>
  <si>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</si>
  <si>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</si>
  <si>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11,20€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</si>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</sst>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12.5</v>
      </c>
      <c r="H9" s="13">
        <f ca="1">ROUND(INDIRECT(ADDRESS(ROW()+(0), COLUMN()+(-3), 1))*INDIRECT(ADDRESS(ROW()+(0), COLUMN()+(-1), 1)), 2)</f>
        <v>13.13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0.025</v>
      </c>
      <c r="F10" s="16" t="s">
        <v>16</v>
      </c>
      <c r="G10" s="17">
        <v>160.5</v>
      </c>
      <c r="H10" s="17">
        <f ca="1">ROUND(INDIRECT(ADDRESS(ROW()+(0), COLUMN()+(-3), 1))*INDIRECT(ADDRESS(ROW()+(0), COLUMN()+(-1), 1)), 2)</f>
        <v>4.01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2.47</v>
      </c>
      <c r="H11" s="17">
        <f ca="1">ROUND(INDIRECT(ADDRESS(ROW()+(0), COLUMN()+(-3), 1))*INDIRECT(ADDRESS(ROW()+(0), COLUMN()+(-1), 1)), 2)</f>
        <v>0.37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0.379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11.09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0.379</v>
      </c>
      <c r="F13" s="16" t="s">
        <v>25</v>
      </c>
      <c r="G13" s="17">
        <v>26.02</v>
      </c>
      <c r="H13" s="17">
        <f ca="1">ROUND(INDIRECT(ADDRESS(ROW()+(0), COLUMN()+(-3), 1))*INDIRECT(ADDRESS(ROW()+(0), COLUMN()+(-1), 1)), 2)</f>
        <v>9.86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0.379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9.29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47.75</v>
      </c>
      <c r="H15" s="24">
        <f ca="1">ROUND(INDIRECT(ADDRESS(ROW()+(0), COLUMN()+(-3), 1))*INDIRECT(ADDRESS(ROW()+(0), COLUMN()+(-1), 1))/100, 2)</f>
        <v>0.96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48.71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