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<sst xmlns="http://schemas.openxmlformats.org/spreadsheetml/2006/main" count="32" uniqueCount="32">
  <si>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</si>
  <si>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EAN090</t>
  </si>
  <si>
    <t xml:space="preserve">m²</t>
  </si>
  <si>
    <t xml:space="preserve">Nettoyage chimique des façades au jet d'eau et fongicide.</t>
  </si>
  <si>
    <r>
      <rPr>
        <sz val="8.25"/>
        <color rgb="FF000000"/>
        <rFont val="Arial"/>
        <family val="2"/>
      </rPr>
      <t xml:space="preserve">Nettoyage chimique d'une façade de béton en mauvais état de conservation, par application avec une brosse d'eau de javel avec 10% d'eau, rincée avec un jet d'eau à pression, application avec une brosse de l'impression fongicide, et nettoyage final avec un jet d'eau à pression, afin de supprimer les champignons, les algues et les moisissures; en considérant un degré de complexité moyen.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</si>
  <si>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</si>
  <si>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</si>
  <si>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</si>
  <si>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</si>
  <si>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</si>
  <si>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</si>
  <si>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mt27pfj130b</t>
  </si>
  <si>
    <t xml:space="preserve">Solution d'eau et d'eau de javel à 10%.</t>
  </si>
  <si>
    <t xml:space="preserve">l</t>
  </si>
  <si>
    <t xml:space="preserve">mt08aaa010a</t>
  </si>
  <si>
    <t xml:space="preserve">Eau.</t>
  </si>
  <si>
    <t xml:space="preserve">m³</t>
  </si>
  <si>
    <t xml:space="preserve">mt08lim060</t>
  </si>
  <si>
    <t xml:space="preserve">Impression fongicide pour l'élimination des moisissures, des champignons et des algues, d'application aux façades et aux parements intérieurs.</t>
  </si>
  <si>
    <t xml:space="preserve">l</t>
  </si>
  <si>
    <t xml:space="preserve">mq08lch020c</t>
  </si>
  <si>
    <t xml:space="preserve">Équipement de jet d'eau à pression, avec adaptateur pour lance d'eau.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</si>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</sst>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0.132</v>
      </c>
      <c r="F9" s="11" t="s">
        <v>13</v>
      </c>
      <c r="G9" s="13">
        <v>0.42</v>
      </c>
      <c r="H9" s="13">
        <f ca="1">ROUND(INDIRECT(ADDRESS(ROW()+(0), COLUMN()+(-3), 1))*INDIRECT(ADDRESS(ROW()+(0), COLUMN()+(-1), 1)), 2)</f>
        <v>0.06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0.396</v>
      </c>
      <c r="F10" s="16" t="s">
        <v>16</v>
      </c>
      <c r="G10" s="17">
        <v>1.5</v>
      </c>
      <c r="H10" s="17">
        <f ca="1">ROUND(INDIRECT(ADDRESS(ROW()+(0), COLUMN()+(-3), 1))*INDIRECT(ADDRESS(ROW()+(0), COLUMN()+(-1), 1)), 2)</f>
        <v>0.59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0.132</v>
      </c>
      <c r="F11" s="16" t="s">
        <v>19</v>
      </c>
      <c r="G11" s="17">
        <v>13.81</v>
      </c>
      <c r="H11" s="17">
        <f ca="1">ROUND(INDIRECT(ADDRESS(ROW()+(0), COLUMN()+(-3), 1))*INDIRECT(ADDRESS(ROW()+(0), COLUMN()+(-1), 1)), 2)</f>
        <v>1.82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0.107</v>
      </c>
      <c r="F12" s="16" t="s">
        <v>22</v>
      </c>
      <c r="G12" s="17">
        <v>6.06</v>
      </c>
      <c r="H12" s="17">
        <f ca="1">ROUND(INDIRECT(ADDRESS(ROW()+(0), COLUMN()+(-3), 1))*INDIRECT(ADDRESS(ROW()+(0), COLUMN()+(-1), 1)), 2)</f>
        <v>0.65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0.428</v>
      </c>
      <c r="F13" s="16" t="s">
        <v>25</v>
      </c>
      <c r="G13" s="17">
        <v>29.25</v>
      </c>
      <c r="H13" s="17">
        <f ca="1">ROUND(INDIRECT(ADDRESS(ROW()+(0), COLUMN()+(-3), 1))*INDIRECT(ADDRESS(ROW()+(0), COLUMN()+(-1), 1)), 2)</f>
        <v>12.52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>
        <v>0.428</v>
      </c>
      <c r="F14" s="20" t="s">
        <v>28</v>
      </c>
      <c r="G14" s="21">
        <v>25.31</v>
      </c>
      <c r="H14" s="21">
        <f ca="1">ROUND(INDIRECT(ADDRESS(ROW()+(0), COLUMN()+(-3), 1))*INDIRECT(ADDRESS(ROW()+(0), COLUMN()+(-1), 1)), 2)</f>
        <v>10.83</v>
      </c>
    </row>
    <row r="15" spans="1:8" ht="13.50" thickBot="1" customHeight="1">
      <c r="A15" s="18"/>
      <c r="B15" s="18"/>
      <c r="C15" s="5" t="s">
        <v>29</v>
      </c>
      <c r="D15" s="5"/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26.47</v>
      </c>
      <c r="H15" s="24">
        <f ca="1">ROUND(INDIRECT(ADDRESS(ROW()+(0), COLUMN()+(-3), 1))*INDIRECT(ADDRESS(ROW()+(0), COLUMN()+(-1), 1))/100, 2)</f>
        <v>0.53</v>
      </c>
    </row>
    <row r="16" spans="1:8" ht="13.50" thickBot="1" customHeight="1">
      <c r="A16" s="25"/>
      <c r="B16" s="25"/>
      <c r="C16" s="26"/>
      <c r="D16" s="26"/>
      <c r="E16" s="26"/>
      <c r="F16" s="27"/>
      <c r="G16" s="28" t="s">
        <v>31</v>
      </c>
      <c r="H16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27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</mergeCells>
  <pageMargins left="0.147638" right="0.147638" top="0.206693" bottom="0.206693" header="0.0" footer="0.0"/>
  <pageSetup paperSize="9" orientation="portrait"/>
  <rowBreaks count="0" manualBreakCount="0">
    </rowBreaks>
</worksheet>
</file>