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<sst xmlns="http://schemas.openxmlformats.org/spreadsheetml/2006/main" count="30" uniqueCount="30">
  <si>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</si>
  <si>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AVC020</t>
  </si>
  <si>
    <t xml:space="preserve">U</t>
  </si>
  <si>
    <t xml:space="preserve">Banc en bois.</t>
  </si>
  <si>
    <r>
      <rPr>
        <sz val="8.25"/>
        <color rgb="FF000000"/>
        <rFont val="Arial"/>
        <family val="2"/>
      </rPr>
      <t xml:space="preserve">Banc avec dossier métallique, de planches en bois tropical, de 370 cm de longueur, fixé à une base de béton C20/25 (X0(F); D20; S2; Cl 1,0).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</si>
  <si>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</si>
  <si>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</si>
  <si>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</si>
  <si>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</si>
  <si>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</si>
  <si>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</si>
  <si>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mt52mug070t</t>
  </si>
  <si>
    <t xml:space="preserve">Banc avec dossier métallique, de planches en bois tropical, de 370 cm de longueur, peint et verni, avec supports de tôle en acier galvanisé.</t>
  </si>
  <si>
    <t xml:space="preserve">U</t>
  </si>
  <si>
    <t xml:space="preserve">mt52mug200a</t>
  </si>
  <si>
    <t xml:space="preserve">Répercussion, dans la mise en place de banc, d'éléments de fixation sur béton: chevilles à expansion en acier, vis spéciales et pâte chimique.</t>
  </si>
  <si>
    <t xml:space="preserve">U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</si>
  <si>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</si>
  <si>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</si>
  <si>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</si>
  <si>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</si>
  <si>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</si>
  <si>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</si>
  <si>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</si>
  <si>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</si>
  <si>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</si>
  <si>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</si>
  <si>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</si>
  <si>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1.374,86€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</si>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</sst>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2037.95</v>
      </c>
      <c r="H9" s="13">
        <f ca="1">ROUND(INDIRECT(ADDRESS(ROW()+(0), COLUMN()+(-3), 1))*INDIRECT(ADDRESS(ROW()+(0), COLUMN()+(-1), 1)), 2)</f>
        <v>2037.95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5.88</v>
      </c>
      <c r="H10" s="17">
        <f ca="1">ROUND(INDIRECT(ADDRESS(ROW()+(0), COLUMN()+(-3), 1))*INDIRECT(ADDRESS(ROW()+(0), COLUMN()+(-1), 1)), 2)</f>
        <v>5.88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</v>
      </c>
      <c r="F11" s="16" t="s">
        <v>19</v>
      </c>
      <c r="G11" s="17">
        <v>115</v>
      </c>
      <c r="H11" s="17">
        <f ca="1">ROUND(INDIRECT(ADDRESS(ROW()+(0), COLUMN()+(-3), 1))*INDIRECT(ADDRESS(ROW()+(0), COLUMN()+(-1), 1)), 2)</f>
        <v>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0.461</v>
      </c>
      <c r="F12" s="16" t="s">
        <v>22</v>
      </c>
      <c r="G12" s="17">
        <v>30.66</v>
      </c>
      <c r="H12" s="17">
        <f ca="1">ROUND(INDIRECT(ADDRESS(ROW()+(0), COLUMN()+(-3), 1))*INDIRECT(ADDRESS(ROW()+(0), COLUMN()+(-1), 1)), 2)</f>
        <v>14.13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0.922</v>
      </c>
      <c r="F13" s="20" t="s">
        <v>25</v>
      </c>
      <c r="G13" s="21">
        <v>27.27</v>
      </c>
      <c r="H13" s="21">
        <f ca="1">ROUND(INDIRECT(ADDRESS(ROW()+(0), COLUMN()+(-3), 1))*INDIRECT(ADDRESS(ROW()+(0), COLUMN()+(-1), 1)), 2)</f>
        <v>25.14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2106.1</v>
      </c>
      <c r="H14" s="24">
        <f ca="1">ROUND(INDIRECT(ADDRESS(ROW()+(0), COLUMN()+(-3), 1))*INDIRECT(ADDRESS(ROW()+(0), COLUMN()+(-1), 1))/100, 2)</f>
        <v>42.12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2148.22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