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<sst xmlns="http://schemas.openxmlformats.org/spreadsheetml/2006/main" count="29" uniqueCount="29">
  <si>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</si>
  <si>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ATN030</t>
  </si>
  <si>
    <t xml:space="preserve">U</t>
  </si>
  <si>
    <t xml:space="preserve">Abattage d'un arbre.</t>
  </si>
  <si>
    <r>
      <rPr>
        <sz val="8.25"/>
        <color rgb="FF000000"/>
        <rFont val="Arial"/>
        <family val="2"/>
      </rPr>
      <t xml:space="preserve">Abattage d'un arbre de jusqu'à 5 m de hauteur, de 15 à 30 cm de diamètre de tronc et couronne peu feuillue, avec tronçonneuse, avec extraction de la souche, et le chargement manuel sur le camion. Le prix ne comprend pas le transport des matériaux enlevés.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</si>
  <si>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</si>
  <si>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</si>
  <si>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</si>
  <si>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</si>
  <si>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</si>
  <si>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</si>
  <si>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mq09sie010</t>
  </si>
  <si>
    <t xml:space="preserve">Tronçonneuse à essence, de 50 cm de lame et 2 kW de puissance.</t>
  </si>
  <si>
    <t xml:space="preserve">h</t>
  </si>
  <si>
    <t xml:space="preserve">mq01exn020a</t>
  </si>
  <si>
    <t xml:space="preserve">Rétro-pelleteuse hydraulique sur pneus, de 105 kW.</t>
  </si>
  <si>
    <t xml:space="preserve">h</t>
  </si>
  <si>
    <t xml:space="preserve">mq02roa010a</t>
  </si>
  <si>
    <t xml:space="preserve">Rouleau vibrant à guidage manuel, de 700 kg, largeur de travail 70 cm.</t>
  </si>
  <si>
    <t xml:space="preserve">h</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</si>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</sst>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3.23" customWidth="1"/>
    <col min="4" max="4" width="62.05" customWidth="1"/>
    <col min="5" max="5" width="11.56" customWidth="1"/>
    <col min="6" max="6" width="8.84" customWidth="1"/>
    <col min="7" max="7" width="18.19"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0.271</v>
      </c>
      <c r="F9" s="11" t="s">
        <v>13</v>
      </c>
      <c r="G9" s="13">
        <v>3.36</v>
      </c>
      <c r="H9" s="13">
        <f ca="1">ROUND(INDIRECT(ADDRESS(ROW()+(0), COLUMN()+(-3), 1))*INDIRECT(ADDRESS(ROW()+(0), COLUMN()+(-1), 1)), 2)</f>
        <v>0.91</v>
      </c>
    </row>
    <row r="10" spans="1:8" ht="13.50" thickBot="1" customHeight="1">
      <c r="A10" s="14" t="s">
        <v>14</v>
      </c>
      <c r="B10" s="14"/>
      <c r="C10" s="14"/>
      <c r="D10" s="14" t="s">
        <v>15</v>
      </c>
      <c r="E10" s="15">
        <v>0.063</v>
      </c>
      <c r="F10" s="16" t="s">
        <v>16</v>
      </c>
      <c r="G10" s="17">
        <v>51.91</v>
      </c>
      <c r="H10" s="17">
        <f ca="1">ROUND(INDIRECT(ADDRESS(ROW()+(0), COLUMN()+(-3), 1))*INDIRECT(ADDRESS(ROW()+(0), COLUMN()+(-1), 1)), 2)</f>
        <v>3.27</v>
      </c>
    </row>
    <row r="11" spans="1:8" ht="13.50" thickBot="1" customHeight="1">
      <c r="A11" s="14" t="s">
        <v>17</v>
      </c>
      <c r="B11" s="14"/>
      <c r="C11" s="14"/>
      <c r="D11" s="14" t="s">
        <v>18</v>
      </c>
      <c r="E11" s="15">
        <v>0.174</v>
      </c>
      <c r="F11" s="16" t="s">
        <v>19</v>
      </c>
      <c r="G11" s="17">
        <v>9.48</v>
      </c>
      <c r="H11" s="17">
        <f ca="1">ROUND(INDIRECT(ADDRESS(ROW()+(0), COLUMN()+(-3), 1))*INDIRECT(ADDRESS(ROW()+(0), COLUMN()+(-1), 1)), 2)</f>
        <v>1.65</v>
      </c>
    </row>
    <row r="12" spans="1:8" ht="13.50" thickBot="1" customHeight="1">
      <c r="A12" s="14" t="s">
        <v>20</v>
      </c>
      <c r="B12" s="14"/>
      <c r="C12" s="14"/>
      <c r="D12" s="14" t="s">
        <v>21</v>
      </c>
      <c r="E12" s="15">
        <v>0.348</v>
      </c>
      <c r="F12" s="16" t="s">
        <v>22</v>
      </c>
      <c r="G12" s="17">
        <v>30.66</v>
      </c>
      <c r="H12" s="17">
        <f ca="1">ROUND(INDIRECT(ADDRESS(ROW()+(0), COLUMN()+(-3), 1))*INDIRECT(ADDRESS(ROW()+(0), COLUMN()+(-1), 1)), 2)</f>
        <v>10.67</v>
      </c>
    </row>
    <row r="13" spans="1:8" ht="13.50" thickBot="1" customHeight="1">
      <c r="A13" s="14" t="s">
        <v>23</v>
      </c>
      <c r="B13" s="14"/>
      <c r="C13" s="14"/>
      <c r="D13" s="18" t="s">
        <v>24</v>
      </c>
      <c r="E13" s="19">
        <v>0.686</v>
      </c>
      <c r="F13" s="20" t="s">
        <v>25</v>
      </c>
      <c r="G13" s="21">
        <v>27.27</v>
      </c>
      <c r="H13" s="21">
        <f ca="1">ROUND(INDIRECT(ADDRESS(ROW()+(0), COLUMN()+(-3), 1))*INDIRECT(ADDRESS(ROW()+(0), COLUMN()+(-1), 1)), 2)</f>
        <v>18.71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35.21</v>
      </c>
      <c r="H14" s="24">
        <f ca="1">ROUND(INDIRECT(ADDRESS(ROW()+(0), COLUMN()+(-3), 1))*INDIRECT(ADDRESS(ROW()+(0), COLUMN()+(-1), 1))/100, 2)</f>
        <v>0.7</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35.91</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