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<sst xmlns="http://schemas.openxmlformats.org/spreadsheetml/2006/main" count="17" uniqueCount="17">
  <si>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</si>
  <si>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ATF100</t>
  </si>
  <si>
    <t xml:space="preserve">m³</t>
  </si>
  <si>
    <t xml:space="preserve">Fouille en tranchées, en puits et en rigoles, à l'intérieur d'un bâtiment.</t>
  </si>
  <si>
    <r>
      <rPr>
        <sz val="8.25"/>
        <color rgb="FF000000"/>
        <rFont val="Arial"/>
        <family val="2"/>
      </rPr>
      <t xml:space="preserve">Fouilles en tranchées, en puits et en rigoles sous dallage béton, préalablement démoli, de 1,0 m de profondeur maximale, dans un sol d'argile semi-dure, avec des moyens manuels, pour emplacement postérieur du réseau d'assainissement en travaux de réhabilitation, et le chargement manuel sur le camion. Le prix ne comprend pas le transport des matériaux excavés.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</si>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</sst>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5.27" customWidth="1"/>
    <col min="4" max="4" width="41.14" customWidth="1"/>
    <col min="5" max="5" width="15.98" customWidth="1"/>
    <col min="6" max="6" width="13.26" customWidth="1"/>
    <col min="7" max="7" width="22.61" customWidth="1"/>
    <col min="8" max="8" width="15.9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5" t="s">
        <v>12</v>
      </c>
      <c r="E9" s="9">
        <v>3.138</v>
      </c>
      <c r="F9" s="11" t="s">
        <v>13</v>
      </c>
      <c r="G9" s="13">
        <v>24.51</v>
      </c>
      <c r="H9" s="13">
        <f ca="1">ROUND(INDIRECT(ADDRESS(ROW()+(0), COLUMN()+(-3), 1))*INDIRECT(ADDRESS(ROW()+(0), COLUMN()+(-1), 1)), 2)</f>
        <v>76.91</v>
      </c>
    </row>
    <row r="10" spans="1:8" ht="13.50" thickBot="1" customHeight="1">
      <c r="A10" s="14"/>
      <c r="B10" s="14"/>
      <c r="C10" s="14"/>
      <c r="D10" s="5" t="s">
        <v>14</v>
      </c>
      <c r="E10" s="9">
        <v>2</v>
      </c>
      <c r="F10" s="11" t="s">
        <v>15</v>
      </c>
      <c r="G10" s="13">
        <f ca="1">ROUND(SUM(INDIRECT(ADDRESS(ROW()+(-1), COLUMN()+(1), 1))), 2)</f>
        <v>76.91</v>
      </c>
      <c r="H10" s="13">
        <f ca="1">ROUND(INDIRECT(ADDRESS(ROW()+(0), COLUMN()+(-3), 1))*INDIRECT(ADDRESS(ROW()+(0), COLUMN()+(-1), 1))/100, 2)</f>
        <v>1.54</v>
      </c>
    </row>
    <row r="11" spans="1:8" ht="13.50" thickBot="1" customHeight="1">
      <c r="A11" s="15"/>
      <c r="B11" s="15"/>
      <c r="C11" s="15"/>
      <c r="D11" s="16"/>
      <c r="E11" s="16"/>
      <c r="F11" s="17"/>
      <c r="G11" s="18" t="s">
        <v>16</v>
      </c>
      <c r="H11" s="19">
        <f ca="1">ROUND(SUM(INDIRECT(ADDRESS(ROW()+(-1), COLUMN()+(0), 1)),INDIRECT(ADDRESS(ROW()+(-2), COLUMN()+(0), 1))), 2)</f>
        <v>78.45</v>
      </c>
    </row>
  </sheetData>
  <mergeCells count="7">
    <mergeCell ref="A1:H1"/>
    <mergeCell ref="C3:H3"/>
    <mergeCell ref="A5:H5"/>
    <mergeCell ref="A8:C8"/>
    <mergeCell ref="A9:C9"/>
    <mergeCell ref="A10:C10"/>
    <mergeCell ref="A11:C11"/>
  </mergeCells>
  <pageMargins left="0.147638" right="0.147638" top="0.206693" bottom="0.206693" header="0.0" footer="0.0"/>
  <pageSetup paperSize="9" orientation="portrait"/>
  <rowBreaks count="0" manualBreakCount="0">
    </rowBreaks>
</worksheet>
</file>