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<sst xmlns="http://schemas.openxmlformats.org/spreadsheetml/2006/main" count="24" uniqueCount="24">
  <si>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</si>
  <si>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ABE010</t>
  </si>
  <si>
    <t xml:space="preserve">U</t>
  </si>
  <si>
    <t xml:space="preserve">Tableau électrique.</t>
  </si>
  <si>
    <r>
      <rPr>
        <sz val="8.25"/>
        <color rgb="FF000000"/>
        <rFont val="Arial"/>
        <family val="2"/>
      </rPr>
      <t xml:space="preserve">Tableau électrique de commande et de protection pour piscine de 8x4x1,5 m (volume 48 m³), avec coffret étanche, différentiel de haute sensibilité, démarreur, relais thermique de protection de moteur, sélecteurs, programmateur manuel-automatique, pilotes de signalisation marche-arrêt et fusibles de protection, le tout câblé et monté intérieurement et unis au moteur sous le tube en acier.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</si>
  <si>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</si>
  <si>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</si>
  <si>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</si>
  <si>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</si>
  <si>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</si>
  <si>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</si>
  <si>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mt47pec050a</t>
  </si>
  <si>
    <t xml:space="preserve">Tableau électrique de commande et de protection pour piscine de 8x4x1,5 m (volume 48 m³) avec les protections nécessaires pour alimenter tous les équipements électriques et connexion à la terre.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</si>
  <si>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</si>
  <si>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</si>
  <si>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</si>
  <si>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</si>
  <si>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</si>
  <si>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</si>
  <si>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</si>
  <si>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</si>
  <si>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</si>
  <si>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76,62€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</si>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</sst>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8.71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422.98</v>
      </c>
      <c r="G9" s="13">
        <f ca="1">ROUND(INDIRECT(ADDRESS(ROW()+(0), COLUMN()+(-3), 1))*INDIRECT(ADDRESS(ROW()+(0), COLUMN()+(-1), 1)), 2)</f>
        <v>422.98</v>
      </c>
    </row>
    <row r="10" spans="1:7" ht="13.50" thickBot="1" customHeight="1">
      <c r="A10" s="14" t="s">
        <v>14</v>
      </c>
      <c r="B10" s="14"/>
      <c r="C10" s="14" t="s">
        <v>15</v>
      </c>
      <c r="D10" s="15">
        <v>2.022</v>
      </c>
      <c r="E10" s="16" t="s">
        <v>16</v>
      </c>
      <c r="F10" s="17">
        <v>30.2</v>
      </c>
      <c r="G10" s="17">
        <f ca="1">ROUND(INDIRECT(ADDRESS(ROW()+(0), COLUMN()+(-3), 1))*INDIRECT(ADDRESS(ROW()+(0), COLUMN()+(-1), 1)), 2)</f>
        <v>61.06</v>
      </c>
    </row>
    <row r="11" spans="1:7" ht="13.50" thickBot="1" customHeight="1">
      <c r="A11" s="14" t="s">
        <v>17</v>
      </c>
      <c r="B11" s="14"/>
      <c r="C11" s="18" t="s">
        <v>18</v>
      </c>
      <c r="D11" s="19">
        <v>2.022</v>
      </c>
      <c r="E11" s="20" t="s">
        <v>19</v>
      </c>
      <c r="F11" s="21">
        <v>25.99</v>
      </c>
      <c r="G11" s="21">
        <f ca="1">ROUND(INDIRECT(ADDRESS(ROW()+(0), COLUMN()+(-3), 1))*INDIRECT(ADDRESS(ROW()+(0), COLUMN()+(-1), 1)), 2)</f>
        <v>52.55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536.59</v>
      </c>
      <c r="G12" s="24">
        <f ca="1">ROUND(INDIRECT(ADDRESS(ROW()+(0), COLUMN()+(-3), 1))*INDIRECT(ADDRESS(ROW()+(0), COLUMN()+(-1), 1))/100, 2)</f>
        <v>10.73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547.32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