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<sst xmlns="http://schemas.openxmlformats.org/spreadsheetml/2006/main" count="33" uniqueCount="33">
  <si>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</si>
  <si>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AAS010</t>
  </si>
  <si>
    <t xml:space="preserve">U</t>
  </si>
  <si>
    <t xml:space="preserve">Station d'épuration biologique.</t>
  </si>
  <si>
    <r>
      <rPr>
        <sz val="8.25"/>
        <color rgb="FF000000"/>
        <rFont val="Arial"/>
        <family val="2"/>
      </rPr>
      <t xml:space="preserve">Station d'épuration biologique des eaux usées, technologie VFL, capacité pour 30 à 100 utilisateurs (H.E.), charge moyenne de matière organique contaminante (DBO5) de 6 kg/jour et débit maximum d'eau épurée de 13500 litres/jour.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</si>
  <si>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</si>
  <si>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</si>
  <si>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</si>
  <si>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</si>
  <si>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</si>
  <si>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</si>
  <si>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mt46edb010k</t>
  </si>
  <si>
    <t xml:space="preserve">Station d'épuration biologique des eaux usées, technologie VFL, capacité pour 30 à 100 utilisateurs (H.E.), charge moyenne de matière organique contaminante (DBO5) de 6 kg/jour et débit maximum d'eau épurée de 13500 litres/jour, équipée d'une station de pompage, un réacteur biologique type AT, un compresseur et un réservoir de boues, selon NF EN 12566-3.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</si>
  <si>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</si>
  <si>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</si>
  <si>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</si>
  <si>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</si>
  <si>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</si>
  <si>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</si>
  <si>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</si>
  <si>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</si>
  <si>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</si>
  <si>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</si>
  <si>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</si>
  <si>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</si>
  <si>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</si>
  <si>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</si>
  <si>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</si>
  <si>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</si>
  <si>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</si>
  <si>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</si>
  <si>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14.577,54€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</si>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</sst>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34134.3</v>
      </c>
      <c r="G9" s="13">
        <f ca="1">ROUND(INDIRECT(ADDRESS(ROW()+(0), COLUMN()+(-3), 1))*INDIRECT(ADDRESS(ROW()+(0), COLUMN()+(-1), 1)), 2)</f>
        <v>34134.3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1.159</v>
      </c>
      <c r="E10" s="16" t="s">
        <v>16</v>
      </c>
      <c r="F10" s="17">
        <v>55.38</v>
      </c>
      <c r="G10" s="17">
        <f ca="1">ROUND(INDIRECT(ADDRESS(ROW()+(0), COLUMN()+(-3), 1))*INDIRECT(ADDRESS(ROW()+(0), COLUMN()+(-1), 1)), 2)</f>
        <v>64.19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8.957</v>
      </c>
      <c r="E11" s="16" t="s">
        <v>19</v>
      </c>
      <c r="F11" s="17">
        <v>31.65</v>
      </c>
      <c r="G11" s="17">
        <f ca="1">ROUND(INDIRECT(ADDRESS(ROW()+(0), COLUMN()+(-3), 1))*INDIRECT(ADDRESS(ROW()+(0), COLUMN()+(-1), 1)), 2)</f>
        <v>283.49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8.957</v>
      </c>
      <c r="E12" s="16" t="s">
        <v>22</v>
      </c>
      <c r="F12" s="17">
        <v>27.24</v>
      </c>
      <c r="G12" s="17">
        <f ca="1">ROUND(INDIRECT(ADDRESS(ROW()+(0), COLUMN()+(-3), 1))*INDIRECT(ADDRESS(ROW()+(0), COLUMN()+(-1), 1)), 2)</f>
        <v>243.99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2.239</v>
      </c>
      <c r="E13" s="16" t="s">
        <v>25</v>
      </c>
      <c r="F13" s="17">
        <v>31.65</v>
      </c>
      <c r="G13" s="17">
        <f ca="1">ROUND(INDIRECT(ADDRESS(ROW()+(0), COLUMN()+(-3), 1))*INDIRECT(ADDRESS(ROW()+(0), COLUMN()+(-1), 1)), 2)</f>
        <v>70.86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2.239</v>
      </c>
      <c r="E14" s="20" t="s">
        <v>28</v>
      </c>
      <c r="F14" s="21">
        <v>27.24</v>
      </c>
      <c r="G14" s="21">
        <f ca="1">ROUND(INDIRECT(ADDRESS(ROW()+(0), COLUMN()+(-3), 1))*INDIRECT(ADDRESS(ROW()+(0), COLUMN()+(-1), 1)), 2)</f>
        <v>60.99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34857.8</v>
      </c>
      <c r="G15" s="24">
        <f ca="1">ROUND(INDIRECT(ADDRESS(ROW()+(0), COLUMN()+(-3), 1))*INDIRECT(ADDRESS(ROW()+(0), COLUMN()+(-1), 1))/100, 2)</f>
        <v>697.16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35555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