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<sst xmlns="http://schemas.openxmlformats.org/spreadsheetml/2006/main" count="24" uniqueCount="24">
  <si>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</si>
  <si>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AAA080</t>
  </si>
  <si>
    <t xml:space="preserve">U</t>
  </si>
  <si>
    <t xml:space="preserve">Siphon de sol.</t>
  </si>
  <si>
    <r>
      <rPr>
        <sz val="8.25"/>
        <color rgb="FF000000"/>
        <rFont val="Arial"/>
        <family val="2"/>
      </rPr>
      <t xml:space="preserve">Installation de siphon de sol en PVC, à sortie verticale de 110 mm de diamètre, avec grille de PP de 250x250 mm, pour la récupération des eaux pluviales ou des eaux usées dans les locaux humides. Comprend les accessoires de montage, les pièces spéciales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</si>
  <si>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</si>
  <si>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</si>
  <si>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</si>
  <si>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</si>
  <si>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</si>
  <si>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</si>
  <si>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mt11sup030p</t>
  </si>
  <si>
    <t xml:space="preserve">Siphon de sol en PVC, à sortie verticale de 110 mm de diamètre, avec grille de PP de 250x250 mm.</t>
  </si>
  <si>
    <t xml:space="preserve">U</t>
  </si>
  <si>
    <t xml:space="preserve">mt11var020</t>
  </si>
  <si>
    <t xml:space="preserve">Kit d'accessoires de montage, pièces spéciales et éléments de fixation, pour assainissement.</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</si>
  <si>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</si>
  <si>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</si>
  <si>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</si>
  <si>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</si>
  <si>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</si>
  <si>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</si>
  <si>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5,44€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</si>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</sst>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91" customWidth="1"/>
    <col min="3" max="3" width="1.02" customWidth="1"/>
    <col min="4" max="4" width="78.2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22.65</v>
      </c>
      <c r="H9" s="13">
        <f ca="1">ROUND(INDIRECT(ADDRESS(ROW()+(0), COLUMN()+(-3), 1))*INDIRECT(ADDRESS(ROW()+(0), COLUMN()+(-1), 1)), 2)</f>
        <v>22.65</v>
      </c>
    </row>
    <row r="10" spans="1:8" ht="13.50" thickBot="1" customHeight="1">
      <c r="A10" s="14" t="s">
        <v>14</v>
      </c>
      <c r="B10" s="14"/>
      <c r="C10" s="14" t="s">
        <v>15</v>
      </c>
      <c r="D10" s="14"/>
      <c r="E10" s="15">
        <v>1</v>
      </c>
      <c r="F10" s="16" t="s">
        <v>16</v>
      </c>
      <c r="G10" s="17">
        <v>0.75</v>
      </c>
      <c r="H10" s="17">
        <f ca="1">ROUND(INDIRECT(ADDRESS(ROW()+(0), COLUMN()+(-3), 1))*INDIRECT(ADDRESS(ROW()+(0), COLUMN()+(-1), 1)), 2)</f>
        <v>0.75</v>
      </c>
    </row>
    <row r="11" spans="1:8" ht="13.50" thickBot="1" customHeight="1">
      <c r="A11" s="14" t="s">
        <v>17</v>
      </c>
      <c r="B11" s="14"/>
      <c r="C11" s="18" t="s">
        <v>18</v>
      </c>
      <c r="D11" s="18"/>
      <c r="E11" s="19">
        <v>0.464</v>
      </c>
      <c r="F11" s="20" t="s">
        <v>19</v>
      </c>
      <c r="G11" s="21">
        <v>31.65</v>
      </c>
      <c r="H11" s="21">
        <f ca="1">ROUND(INDIRECT(ADDRESS(ROW()+(0), COLUMN()+(-3), 1))*INDIRECT(ADDRESS(ROW()+(0), COLUMN()+(-1), 1)), 2)</f>
        <v>14.69</v>
      </c>
    </row>
    <row r="12" spans="1:8" ht="13.50" thickBot="1" customHeight="1">
      <c r="A12" s="18"/>
      <c r="B12" s="18"/>
      <c r="C12" s="5" t="s">
        <v>20</v>
      </c>
      <c r="D12" s="5"/>
      <c r="E12" s="22">
        <v>2</v>
      </c>
      <c r="F12" s="23" t="s">
        <v>21</v>
      </c>
      <c r="G12" s="24">
        <f ca="1">ROUND(SUM(INDIRECT(ADDRESS(ROW()+(-1), COLUMN()+(1), 1)),INDIRECT(ADDRESS(ROW()+(-2), COLUMN()+(1), 1)),INDIRECT(ADDRESS(ROW()+(-3), COLUMN()+(1), 1))), 2)</f>
        <v>38.09</v>
      </c>
      <c r="H12" s="24">
        <f ca="1">ROUND(INDIRECT(ADDRESS(ROW()+(0), COLUMN()+(-3), 1))*INDIRECT(ADDRESS(ROW()+(0), COLUMN()+(-1), 1))/100, 2)</f>
        <v>0.76</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38.85</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