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<sst xmlns="http://schemas.openxmlformats.org/spreadsheetml/2006/main" count="27" uniqueCount="27">
  <si>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</si>
  <si>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XET040</t>
  </si>
  <si>
    <t xml:space="preserve">m</t>
  </si>
  <si>
    <t xml:space="preserve">Conducteur isolé de terre d'éclairage public.</t>
  </si>
  <si>
    <r>
      <rPr>
        <sz val="8.25"/>
        <color rgb="FF000000"/>
        <rFont val="Arial"/>
        <family val="2"/>
      </rPr>
      <t xml:space="preserve">Conducteur isolé de terre d'éclairage public constitué de câble unipolaire H07Z1-K (AS), réaction au feu classe B2ca-s1a,d1,a1, avec conducteur multifilaire de cuivre classe 5 (-K) de 16 mm² de section, avec isolation de composé thermoplastique à base de polyoléfine sans halogènes à faible émission de fumées et de gaz corrosifs (Z1).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</si>
  <si>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</si>
  <si>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</si>
  <si>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</si>
  <si>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</si>
  <si>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</si>
  <si>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</si>
  <si>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mt35cun020f</t>
  </si>
  <si>
    <t xml:space="preserve">Câble unipolaire H07Z1-K (AS), sa tension assignée étant de 450/750 V, réaction au feu classe B2ca-s1a,d1,a1 selon FR EN 50575, avec conducteur multifilaire de cuivre classe 5 (-K) de 16 mm² de section, avec isolation de composé thermoplastique à base de polyoléfine sans halogènes à faible émission de fumées et de gaz corrosifs (Z1).</t>
  </si>
  <si>
    <t xml:space="preserve">m</t>
  </si>
  <si>
    <t xml:space="preserve">mt35www020</t>
  </si>
  <si>
    <t xml:space="preserve">Matériel auxiliaire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</si>
  <si>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</si>
  <si>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</si>
  <si>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</si>
  <si>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</si>
  <si>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</si>
  <si>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</si>
  <si>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</si>
  <si>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</si>
  <si>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</si>
  <si>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0,11€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</si>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</sst>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4.34</v>
      </c>
      <c r="G9" s="13">
        <f ca="1">ROUND(INDIRECT(ADDRESS(ROW()+(0), COLUMN()+(-3), 1))*INDIRECT(ADDRESS(ROW()+(0), COLUMN()+(-1), 1)), 2)</f>
        <v>4.34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1.17</v>
      </c>
      <c r="G10" s="17">
        <f ca="1">ROUND(INDIRECT(ADDRESS(ROW()+(0), COLUMN()+(-3), 1))*INDIRECT(ADDRESS(ROW()+(0), COLUMN()+(-1), 1)), 2)</f>
        <v>0.12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0.017</v>
      </c>
      <c r="E11" s="16" t="s">
        <v>19</v>
      </c>
      <c r="F11" s="17">
        <v>31.65</v>
      </c>
      <c r="G11" s="17">
        <f ca="1">ROUND(INDIRECT(ADDRESS(ROW()+(0), COLUMN()+(-3), 1))*INDIRECT(ADDRESS(ROW()+(0), COLUMN()+(-1), 1)), 2)</f>
        <v>0.54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0.017</v>
      </c>
      <c r="E12" s="20" t="s">
        <v>22</v>
      </c>
      <c r="F12" s="21">
        <v>27.24</v>
      </c>
      <c r="G12" s="21">
        <f ca="1">ROUND(INDIRECT(ADDRESS(ROW()+(0), COLUMN()+(-3), 1))*INDIRECT(ADDRESS(ROW()+(0), COLUMN()+(-1), 1)), 2)</f>
        <v>0.46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5.46</v>
      </c>
      <c r="G13" s="24">
        <f ca="1">ROUND(INDIRECT(ADDRESS(ROW()+(0), COLUMN()+(-3), 1))*INDIRECT(ADDRESS(ROW()+(0), COLUMN()+(-1), 1))/100, 2)</f>
        <v>0.11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