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<sst xmlns="http://schemas.openxmlformats.org/spreadsheetml/2006/main" count="33" uniqueCount="33">
  <si>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</si>
  <si>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XEA050</t>
  </si>
  <si>
    <t xml:space="preserve">U</t>
  </si>
  <si>
    <t xml:space="preserve">Support de lignes, métallique à traverses.</t>
  </si>
  <si>
    <r>
      <rPr>
        <sz val="8.25"/>
        <color rgb="FF000000"/>
        <rFont val="Arial"/>
        <family val="2"/>
      </rPr>
      <t xml:space="preserve">Support de lignes, métallique à traverses, de 14 m de hauteur et 1400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</si>
  <si>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</si>
  <si>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</si>
  <si>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</si>
  <si>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</si>
  <si>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</si>
  <si>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</si>
  <si>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mt35pya040ll</t>
  </si>
  <si>
    <t xml:space="preserve">Support de lignes, métallique à traverses, de 14 m de hauteur et 1400 daN d'effort nominal, composé d'une tête prismatique et d'un tronc pyramidal de section carré.</t>
  </si>
  <si>
    <t xml:space="preserve">U</t>
  </si>
  <si>
    <t xml:space="preserve">mt10hmf030v</t>
  </si>
  <si>
    <t xml:space="preserve">Béton massif C25/30 (X0(F); D20; S2; Cl 0,4), prêt à l'emploi, selon NF EN 206.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</si>
  <si>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</si>
  <si>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</si>
  <si>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</si>
  <si>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</si>
  <si>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</si>
  <si>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</si>
  <si>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</si>
  <si>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</si>
  <si>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</si>
  <si>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</si>
  <si>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</si>
  <si>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</si>
  <si>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</si>
  <si>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</si>
  <si>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</si>
  <si>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183,00€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</si>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</sst>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1227.72</v>
      </c>
      <c r="G9" s="13">
        <f ca="1">ROUND(INDIRECT(ADDRESS(ROW()+(0), COLUMN()+(-3), 1))*INDIRECT(ADDRESS(ROW()+(0), COLUMN()+(-1), 1)), 2)</f>
        <v>1227.72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2.662</v>
      </c>
      <c r="E10" s="16" t="s">
        <v>16</v>
      </c>
      <c r="F10" s="17">
        <v>113.48</v>
      </c>
      <c r="G10" s="17">
        <f ca="1">ROUND(INDIRECT(ADDRESS(ROW()+(0), COLUMN()+(-3), 1))*INDIRECT(ADDRESS(ROW()+(0), COLUMN()+(-1), 1)), 2)</f>
        <v>302.08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0.484</v>
      </c>
      <c r="E11" s="16" t="s">
        <v>19</v>
      </c>
      <c r="F11" s="17">
        <v>52.19</v>
      </c>
      <c r="G11" s="17">
        <f ca="1">ROUND(INDIRECT(ADDRESS(ROW()+(0), COLUMN()+(-3), 1))*INDIRECT(ADDRESS(ROW()+(0), COLUMN()+(-1), 1)), 2)</f>
        <v>25.26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1.595</v>
      </c>
      <c r="E12" s="16" t="s">
        <v>22</v>
      </c>
      <c r="F12" s="17">
        <v>56.47</v>
      </c>
      <c r="G12" s="17">
        <f ca="1">ROUND(INDIRECT(ADDRESS(ROW()+(0), COLUMN()+(-3), 1))*INDIRECT(ADDRESS(ROW()+(0), COLUMN()+(-1), 1)), 2)</f>
        <v>90.07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2.695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78.83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2.695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70.12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1794.08</v>
      </c>
      <c r="G15" s="24">
        <f ca="1">ROUND(INDIRECT(ADDRESS(ROW()+(0), COLUMN()+(-3), 1))*INDIRECT(ADDRESS(ROW()+(0), COLUMN()+(-1), 1))/100, 2)</f>
        <v>35.88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1829.96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