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<sst xmlns="http://schemas.openxmlformats.org/spreadsheetml/2006/main" count="33" uniqueCount="33">
  <si>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</si>
  <si>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XEA030</t>
  </si>
  <si>
    <t xml:space="preserve">U</t>
  </si>
  <si>
    <t xml:space="preserve">Support de lignes, en béton.</t>
  </si>
  <si>
    <r>
      <rPr>
        <sz val="8.25"/>
        <color rgb="FF000000"/>
        <rFont val="Arial"/>
        <family val="2"/>
      </rPr>
      <t xml:space="preserve">Poteau en béton armé vibré, de 11 m de hauteur et 1000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</si>
  <si>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</si>
  <si>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</si>
  <si>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</si>
  <si>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</si>
  <si>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</si>
  <si>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</si>
  <si>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mt35pya020lp</t>
  </si>
  <si>
    <t xml:space="preserve">Poteau en béton armé vibré, de 11 m de hauteur et 1000 daN d'effort nominal, selon NF EN 12843.</t>
  </si>
  <si>
    <t xml:space="preserve">U</t>
  </si>
  <si>
    <t xml:space="preserve">mt10hmf030v</t>
  </si>
  <si>
    <t xml:space="preserve">Béton massif C25/30 (X0(F); D20; S2; Cl 0,4), prêt à l'emploi, selon NF EN 206.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</si>
  <si>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</si>
  <si>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</si>
  <si>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</si>
  <si>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</si>
  <si>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</si>
  <si>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</si>
  <si>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</si>
  <si>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</si>
  <si>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</si>
  <si>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</si>
  <si>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</si>
  <si>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</si>
  <si>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</si>
  <si>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</si>
  <si>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</si>
  <si>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119,71€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</si>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</sst>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579.79</v>
      </c>
      <c r="G9" s="13">
        <f ca="1">ROUND(INDIRECT(ADDRESS(ROW()+(0), COLUMN()+(-3), 1))*INDIRECT(ADDRESS(ROW()+(0), COLUMN()+(-1), 1)), 2)</f>
        <v>579.79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3.117</v>
      </c>
      <c r="E10" s="16" t="s">
        <v>16</v>
      </c>
      <c r="F10" s="17">
        <v>113.48</v>
      </c>
      <c r="G10" s="17">
        <f ca="1">ROUND(INDIRECT(ADDRESS(ROW()+(0), COLUMN()+(-3), 1))*INDIRECT(ADDRESS(ROW()+(0), COLUMN()+(-1), 1)), 2)</f>
        <v>353.72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0.495</v>
      </c>
      <c r="E11" s="16" t="s">
        <v>19</v>
      </c>
      <c r="F11" s="17">
        <v>52.19</v>
      </c>
      <c r="G11" s="17">
        <f ca="1">ROUND(INDIRECT(ADDRESS(ROW()+(0), COLUMN()+(-3), 1))*INDIRECT(ADDRESS(ROW()+(0), COLUMN()+(-1), 1)), 2)</f>
        <v>25.83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1.21</v>
      </c>
      <c r="E12" s="16" t="s">
        <v>22</v>
      </c>
      <c r="F12" s="17">
        <v>56.47</v>
      </c>
      <c r="G12" s="17">
        <f ca="1">ROUND(INDIRECT(ADDRESS(ROW()+(0), COLUMN()+(-3), 1))*INDIRECT(ADDRESS(ROW()+(0), COLUMN()+(-1), 1)), 2)</f>
        <v>68.33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2.64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77.22</v>
      </c>
    </row>
    <row r="14" spans="1:7" ht="13.50" thickBot="1" customHeight="1">
      <c r="A14" s="14" t="s">
        <v>26</v>
      </c>
      <c r="B14" s="14"/>
      <c r="C14" s="18" t="s">
        <v>27</v>
      </c>
      <c r="D14" s="19">
        <v>2.64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68.69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1173.58</v>
      </c>
      <c r="G15" s="24">
        <f ca="1">ROUND(INDIRECT(ADDRESS(ROW()+(0), COLUMN()+(-3), 1))*INDIRECT(ADDRESS(ROW()+(0), COLUMN()+(-1), 1))/100, 2)</f>
        <v>23.47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1197.05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