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<sst xmlns="http://schemas.openxmlformats.org/spreadsheetml/2006/main" count="36" uniqueCount="36">
  <si>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</si>
  <si>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XDA040</t>
  </si>
  <si>
    <t xml:space="preserve">U</t>
  </si>
  <si>
    <t xml:space="preserve">Pré-installation d'un compteur d'arrosage.</t>
  </si>
  <si>
    <r>
      <rPr>
        <sz val="8.25"/>
        <color rgb="FF000000"/>
        <rFont val="Arial"/>
        <family val="2"/>
      </rPr>
      <t xml:space="preserve">Pré-installation d'un compteur d'arrosage de 1 1/2" DN 40 mm, placé dans une niche, avec deux vannes d'isolement à opercule. Le prix ne comprend pas le compteur.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</si>
  <si>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</si>
  <si>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</si>
  <si>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</si>
  <si>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</si>
  <si>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</si>
  <si>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</si>
  <si>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mt37svc010l</t>
  </si>
  <si>
    <t xml:space="preserve">Vanne à opercule en laiton fondu, à visser, de 1 1/2".</t>
  </si>
  <si>
    <t xml:space="preserve">U</t>
  </si>
  <si>
    <t xml:space="preserve">mt37sgl010c</t>
  </si>
  <si>
    <t xml:space="preserve">Robinet de purge de 25 mm.</t>
  </si>
  <si>
    <t xml:space="preserve">U</t>
  </si>
  <si>
    <t xml:space="preserve">mt37svr010e</t>
  </si>
  <si>
    <t xml:space="preserve">Clapet de non retour en laiton à visser de 1 1/2".</t>
  </si>
  <si>
    <t xml:space="preserve">U</t>
  </si>
  <si>
    <t xml:space="preserve">mt37aar010b</t>
  </si>
  <si>
    <t xml:space="preserve">Cadre et couvercle en fonte ductile de 40x40 cm, selon la Compagnie Fournisseur.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</si>
  <si>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</si>
  <si>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</si>
  <si>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</si>
  <si>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</si>
  <si>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</si>
  <si>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</si>
  <si>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</si>
  <si>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</si>
  <si>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</si>
  <si>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</si>
  <si>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</si>
  <si>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</si>
  <si>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16,88€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</si>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</sst>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2.04" customWidth="1"/>
    <col min="4" max="4" width="70.38" customWidth="1"/>
    <col min="5" max="5" width="9.69" customWidth="1"/>
    <col min="6" max="6" width="6.97" customWidth="1"/>
    <col min="7" max="7" width="16.49" customWidth="1"/>
    <col min="8" max="8" width="9.8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19.77</v>
      </c>
      <c r="H9" s="13">
        <f ca="1">ROUND(INDIRECT(ADDRESS(ROW()+(0), COLUMN()+(-3), 1))*INDIRECT(ADDRESS(ROW()+(0), COLUMN()+(-1), 1)), 2)</f>
        <v>39.54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6.78</v>
      </c>
      <c r="H10" s="17">
        <f ca="1">ROUND(INDIRECT(ADDRESS(ROW()+(0), COLUMN()+(-3), 1))*INDIRECT(ADDRESS(ROW()+(0), COLUMN()+(-1), 1)), 2)</f>
        <v>6.78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18.26</v>
      </c>
      <c r="H11" s="17">
        <f ca="1">ROUND(INDIRECT(ADDRESS(ROW()+(0), COLUMN()+(-3), 1))*INDIRECT(ADDRESS(ROW()+(0), COLUMN()+(-1), 1)), 2)</f>
        <v>18.26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</v>
      </c>
      <c r="F12" s="16" t="s">
        <v>22</v>
      </c>
      <c r="G12" s="17">
        <v>28.35</v>
      </c>
      <c r="H12" s="17">
        <f ca="1">ROUND(INDIRECT(ADDRESS(ROW()+(0), COLUMN()+(-3), 1))*INDIRECT(ADDRESS(ROW()+(0), COLUMN()+(-1), 1)), 2)</f>
        <v>28.35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1</v>
      </c>
      <c r="F13" s="16" t="s">
        <v>25</v>
      </c>
      <c r="G13" s="17">
        <v>1.43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1.232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37.21</v>
      </c>
    </row>
    <row r="15" spans="1:8" ht="13.50" thickBot="1" customHeight="1">
      <c r="A15" s="14" t="s">
        <v>29</v>
      </c>
      <c r="B15" s="14"/>
      <c r="C15" s="14"/>
      <c r="D15" s="18" t="s">
        <v>30</v>
      </c>
      <c r="E15" s="19">
        <v>0.616</v>
      </c>
      <c r="F15" s="20" t="s">
        <v>31</v>
      </c>
      <c r="G15" s="21">
        <v>25.99</v>
      </c>
      <c r="H15" s="21">
        <f ca="1">ROUND(INDIRECT(ADDRESS(ROW()+(0), COLUMN()+(-3), 1))*INDIRECT(ADDRESS(ROW()+(0), COLUMN()+(-1), 1)), 2)</f>
        <v>16.01</v>
      </c>
    </row>
    <row r="16" spans="1:8" ht="13.50" thickBot="1" customHeight="1">
      <c r="A16" s="18"/>
      <c r="B16" s="18"/>
      <c r="C16" s="18"/>
      <c r="D16" s="5" t="s">
        <v>32</v>
      </c>
      <c r="E16" s="22">
        <v>4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147.58</v>
      </c>
      <c r="H16" s="24">
        <f ca="1">ROUND(INDIRECT(ADDRESS(ROW()+(0), COLUMN()+(-3), 1))*INDIRECT(ADDRESS(ROW()+(0), COLUMN()+(-1), 1))/100, 2)</f>
        <v>5.9</v>
      </c>
    </row>
    <row r="17" spans="1:8" ht="13.50" thickBot="1" customHeight="1">
      <c r="A17" s="25" t="s">
        <v>34</v>
      </c>
      <c r="B17" s="25"/>
      <c r="C17" s="25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153.48</v>
      </c>
    </row>
  </sheetData>
  <mergeCells count="13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