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<sst xmlns="http://schemas.openxmlformats.org/spreadsheetml/2006/main" count="36" uniqueCount="36">
  <si>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</si>
  <si>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</si>
  <si>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</si>
  <si>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</si>
  <si>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2 1/2" DN 65 mm, placé dans un coffre préfabriqué, avec deux vannes d'isolement à opercule.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</si>
  <si>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</si>
  <si>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</si>
  <si>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</si>
  <si>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</si>
  <si>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</si>
  <si>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</si>
  <si>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mt37svc010r</t>
  </si>
  <si>
    <t xml:space="preserve">Vanne à opercule en laiton fondu, à visser, de 2 1/2".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</si>
  <si>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</si>
  <si>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</si>
  <si>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</si>
  <si>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</si>
  <si>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mt37svr010g</t>
  </si>
  <si>
    <t xml:space="preserve">Clapet de non retour en laiton à visser de 2 1/2".</t>
  </si>
  <si>
    <t xml:space="preserve">U</t>
  </si>
  <si>
    <t xml:space="preserve">mt37cir010c</t>
  </si>
  <si>
    <t xml:space="preserve">Armoire en fibre de verre de 85x60x30 cm pour abriter un compteur individuel d'eau de 50 à 65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</si>
  <si>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</si>
  <si>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</si>
  <si>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</si>
  <si>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</si>
  <si>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</si>
  <si>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</si>
  <si>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</si>
  <si>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</si>
  <si>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</si>
  <si>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</si>
  <si>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</si>
  <si>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</si>
  <si>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44,60€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</si>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</sst>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64.65</v>
      </c>
      <c r="G9" s="13">
        <f ca="1">ROUND(INDIRECT(ADDRESS(ROW()+(0), COLUMN()+(-3), 1))*INDIRECT(ADDRESS(ROW()+(0), COLUMN()+(-1), 1)), 2)</f>
        <v>129.3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6.78</v>
      </c>
      <c r="G10" s="17">
        <f ca="1">ROUND(INDIRECT(ADDRESS(ROW()+(0), COLUMN()+(-3), 1))*INDIRECT(ADDRESS(ROW()+(0), COLUMN()+(-1), 1)), 2)</f>
        <v>6.78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55.35</v>
      </c>
      <c r="G11" s="17">
        <f ca="1">ROUND(INDIRECT(ADDRESS(ROW()+(0), COLUMN()+(-3), 1))*INDIRECT(ADDRESS(ROW()+(0), COLUMN()+(-1), 1)), 2)</f>
        <v>55.35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130.49</v>
      </c>
      <c r="G12" s="17">
        <f ca="1">ROUND(INDIRECT(ADDRESS(ROW()+(0), COLUMN()+(-3), 1))*INDIRECT(ADDRESS(ROW()+(0), COLUMN()+(-1), 1)), 2)</f>
        <v>130.49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1.43</v>
      </c>
      <c r="G13" s="17">
        <f ca="1">ROUND(INDIRECT(ADDRESS(ROW()+(0), COLUMN()+(-3), 1))*INDIRECT(ADDRESS(ROW()+(0), COLUMN()+(-1), 1)), 2)</f>
        <v>1.43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1.54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46.51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0.77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20.01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389.87</v>
      </c>
      <c r="G16" s="24">
        <f ca="1">ROUND(INDIRECT(ADDRESS(ROW()+(0), COLUMN()+(-3), 1))*INDIRECT(ADDRESS(ROW()+(0), COLUMN()+(-1), 1))/100, 2)</f>
        <v>15.59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405.46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