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<sst xmlns="http://schemas.openxmlformats.org/spreadsheetml/2006/main" count="36" uniqueCount="36">
  <si>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</si>
  <si>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</si>
  <si>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</si>
  <si>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</si>
  <si>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1 1/2" DN 40 mm, placé dans un coffre préfabriqué,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</si>
  <si>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</si>
  <si>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</si>
  <si>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</si>
  <si>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</si>
  <si>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</si>
  <si>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</si>
  <si>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mt37sve010f</t>
  </si>
  <si>
    <t xml:space="preserve">Vanne à sphère en laiton nickelé à visser de 1 1/2".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</si>
  <si>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</si>
  <si>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</si>
  <si>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</si>
  <si>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</si>
  <si>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mt37svr010e</t>
  </si>
  <si>
    <t xml:space="preserve">Clapet de non retour en laiton à visser de 1 1/2".</t>
  </si>
  <si>
    <t xml:space="preserve">U</t>
  </si>
  <si>
    <t xml:space="preserve">mt37cir010b</t>
  </si>
  <si>
    <t xml:space="preserve">Armoire en fibre de verre de 65x50x20 cm pour abriter un compteur individuel d'eau de 25 à 40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</si>
  <si>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</si>
  <si>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</si>
  <si>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</si>
  <si>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</si>
  <si>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</si>
  <si>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</si>
  <si>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</si>
  <si>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</si>
  <si>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</si>
  <si>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</si>
  <si>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</si>
  <si>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</si>
  <si>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25,96€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</si>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</sst>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28.33</v>
      </c>
      <c r="G9" s="13">
        <f ca="1">ROUND(INDIRECT(ADDRESS(ROW()+(0), COLUMN()+(-3), 1))*INDIRECT(ADDRESS(ROW()+(0), COLUMN()+(-1), 1)), 2)</f>
        <v>56.66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6.78</v>
      </c>
      <c r="G10" s="17">
        <f ca="1">ROUND(INDIRECT(ADDRESS(ROW()+(0), COLUMN()+(-3), 1))*INDIRECT(ADDRESS(ROW()+(0), COLUMN()+(-1), 1)), 2)</f>
        <v>6.78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18.26</v>
      </c>
      <c r="G11" s="17">
        <f ca="1">ROUND(INDIRECT(ADDRESS(ROW()+(0), COLUMN()+(-3), 1))*INDIRECT(ADDRESS(ROW()+(0), COLUMN()+(-1), 1)), 2)</f>
        <v>18.26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90.57</v>
      </c>
      <c r="G12" s="17">
        <f ca="1">ROUND(INDIRECT(ADDRESS(ROW()+(0), COLUMN()+(-3), 1))*INDIRECT(ADDRESS(ROW()+(0), COLUMN()+(-1), 1)), 2)</f>
        <v>90.57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1.43</v>
      </c>
      <c r="G13" s="17">
        <f ca="1">ROUND(INDIRECT(ADDRESS(ROW()+(0), COLUMN()+(-3), 1))*INDIRECT(ADDRESS(ROW()+(0), COLUMN()+(-1), 1)), 2)</f>
        <v>1.43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1.232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37.21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0.616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16.01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226.92</v>
      </c>
      <c r="G16" s="24">
        <f ca="1">ROUND(INDIRECT(ADDRESS(ROW()+(0), COLUMN()+(-3), 1))*INDIRECT(ADDRESS(ROW()+(0), COLUMN()+(-1), 1))/100, 2)</f>
        <v>9.08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