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<sst xmlns="http://schemas.openxmlformats.org/spreadsheetml/2006/main" count="32" uniqueCount="32">
  <si>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</si>
  <si>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VOT010</t>
  </si>
  <si>
    <t xml:space="preserve">m²</t>
  </si>
  <si>
    <t xml:space="preserve">Revêtement sportif en terre battue pour terrain de tennis.</t>
  </si>
  <si>
    <r>
      <rPr>
        <sz val="8.25"/>
        <color rgb="FF000000"/>
        <rFont val="Arial"/>
        <family val="2"/>
      </rPr>
      <t xml:space="preserve">Revêtement sportif en terre battue pour terrain de tennis. COUCHE DE DRAINAGE: deux couches de graviers volcaniques, avec une épaisseur totale de 25 cm, la première de 20 cm d'épaisseur de granulométrie comprise entre 12 et 25 mm et la seconde de 5 cm d'épaisseur de granulométrie comprise entre 5 et 10 mm. SOUS-BASE: une couche de 5 cm d'épaisseur, de mélange de granulats volcaniques et liant provenant de matériau sédimentaire, avec granulométrie allant jusqu'à 3 mm de diamètre. COUCHE DE FINITION: une couche de 5 mm d'épaisseur, de poussière de brique en terre cuite ou d'entrevous en terre cuite, avec granulométrie allant jusqu'à 1 mm de diamètre. Le prix ne comprend pas le marquage et l'exécution des lignes de jeu.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</si>
  <si>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</si>
  <si>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</si>
  <si>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</si>
  <si>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</si>
  <si>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</si>
  <si>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</si>
  <si>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mt01aci010d</t>
  </si>
  <si>
    <t xml:space="preserve">Graviers volcaniques, de granulométrie comprise entre 12 et 25 mm, pour couche drainante de terrain de tennis en terre battue.</t>
  </si>
  <si>
    <t xml:space="preserve">kg</t>
  </si>
  <si>
    <t xml:space="preserve">mt01aci010c</t>
  </si>
  <si>
    <t xml:space="preserve">Graviers volcaniques, de granulométrie comprise entre 5 et 10 mm, pour couche drainante de terrain de tennis en terre battue.</t>
  </si>
  <si>
    <t xml:space="preserve">kg</t>
  </si>
  <si>
    <t xml:space="preserve">mt01aci030b</t>
  </si>
  <si>
    <t xml:space="preserve">Mélange de granulats volcaniques et liant provenant de matériau sédimentaire, avec granulométrie allant jusqu'à 3 mm de diamètre, pour sous-base de terrain de tennis en terre battue.</t>
  </si>
  <si>
    <t xml:space="preserve">kg</t>
  </si>
  <si>
    <t xml:space="preserve">mt01aci040b</t>
  </si>
  <si>
    <t xml:space="preserve">Poussière de brique en terre cuite ou d'entrevous en terre cuite, avec granulométrie allant jusqu'à 1 mm de diamètre, pour couche de finition de terrain de tennis en terre battue.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</si>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</sst>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240</v>
      </c>
      <c r="F9" s="11" t="s">
        <v>13</v>
      </c>
      <c r="G9" s="13">
        <v>0.05</v>
      </c>
      <c r="H9" s="13">
        <f ca="1">ROUND(INDIRECT(ADDRESS(ROW()+(0), COLUMN()+(-3), 1))*INDIRECT(ADDRESS(ROW()+(0), COLUMN()+(-1), 1)), 2)</f>
        <v>12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110</v>
      </c>
      <c r="F10" s="16" t="s">
        <v>16</v>
      </c>
      <c r="G10" s="17">
        <v>0.08</v>
      </c>
      <c r="H10" s="17">
        <f ca="1">ROUND(INDIRECT(ADDRESS(ROW()+(0), COLUMN()+(-3), 1))*INDIRECT(ADDRESS(ROW()+(0), COLUMN()+(-1), 1)), 2)</f>
        <v>8.8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95</v>
      </c>
      <c r="F11" s="16" t="s">
        <v>19</v>
      </c>
      <c r="G11" s="17">
        <v>0.18</v>
      </c>
      <c r="H11" s="17">
        <f ca="1">ROUND(INDIRECT(ADDRESS(ROW()+(0), COLUMN()+(-3), 1))*INDIRECT(ADDRESS(ROW()+(0), COLUMN()+(-1), 1)), 2)</f>
        <v>17.1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5.5</v>
      </c>
      <c r="F12" s="16" t="s">
        <v>22</v>
      </c>
      <c r="G12" s="17">
        <v>0.38</v>
      </c>
      <c r="H12" s="17">
        <f ca="1">ROUND(INDIRECT(ADDRESS(ROW()+(0), COLUMN()+(-3), 1))*INDIRECT(ADDRESS(ROW()+(0), COLUMN()+(-1), 1)), 2)</f>
        <v>2.09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0.33</v>
      </c>
      <c r="F13" s="16" t="s">
        <v>25</v>
      </c>
      <c r="G13" s="17">
        <v>30.66</v>
      </c>
      <c r="H13" s="17">
        <f ca="1">ROUND(INDIRECT(ADDRESS(ROW()+(0), COLUMN()+(-3), 1))*INDIRECT(ADDRESS(ROW()+(0), COLUMN()+(-1), 1)), 2)</f>
        <v>10.12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0.391</v>
      </c>
      <c r="F14" s="20" t="s">
        <v>28</v>
      </c>
      <c r="G14" s="21">
        <v>27.27</v>
      </c>
      <c r="H14" s="21">
        <f ca="1">ROUND(INDIRECT(ADDRESS(ROW()+(0), COLUMN()+(-3), 1))*INDIRECT(ADDRESS(ROW()+(0), COLUMN()+(-1), 1)), 2)</f>
        <v>10.66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60.77</v>
      </c>
      <c r="H15" s="24">
        <f ca="1">ROUND(INDIRECT(ADDRESS(ROW()+(0), COLUMN()+(-3), 1))*INDIRECT(ADDRESS(ROW()+(0), COLUMN()+(-1), 1))/100, 2)</f>
        <v>1.22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61.99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