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<sst xmlns="http://schemas.openxmlformats.org/spreadsheetml/2006/main" count="29" uniqueCount="29">
  <si>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</si>
  <si>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VOR030</t>
  </si>
  <si>
    <t xml:space="preserve">m</t>
  </si>
  <si>
    <t xml:space="preserve">Réparation intégrale d'un joint dans une surface sportive en béton poreux, avec du mastic.</t>
  </si>
  <si>
    <r>
      <rPr>
        <sz val="8.25"/>
        <color rgb="FF000000"/>
        <rFont val="Arial"/>
        <family val="2"/>
      </rPr>
      <t xml:space="preserve">Réparation intégrale d'un joint de 10 mm de largeur et 20 mm de profondeur, dans une surface sportive en béton poreux, via l'élargissement du joint réalisé avec l'équipement de découpe avec un disque à diamant, et scellement avec mastic adhésif scelleur, élastique, de polymérisation contrôlée, à trois composants, à base de résines époxy.</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</si>
  <si>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</si>
  <si>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</si>
  <si>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</si>
  <si>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</si>
  <si>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</si>
  <si>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</si>
  <si>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mt47cit400b</t>
  </si>
  <si>
    <t xml:space="preserve">Mastic adhésif scelleur, élastique, de polymérisation contrôlée, à trois composants, à base de résines époxy.</t>
  </si>
  <si>
    <t xml:space="preserve">kg</t>
  </si>
  <si>
    <t xml:space="preserve">mq06cor020</t>
  </si>
  <si>
    <t xml:space="preserve">Équipement pour découpage de joints dans les dallages en béton.</t>
  </si>
  <si>
    <t xml:space="preserve">h</t>
  </si>
  <si>
    <t xml:space="preserve">mq08lch030</t>
  </si>
  <si>
    <t xml:space="preserve">Équipement de jet d'air à pression.</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</si>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</sst>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21"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0.32</v>
      </c>
      <c r="F9" s="11" t="s">
        <v>13</v>
      </c>
      <c r="G9" s="13">
        <v>10.93</v>
      </c>
      <c r="H9" s="13">
        <f ca="1">ROUND(INDIRECT(ADDRESS(ROW()+(0), COLUMN()+(-3), 1))*INDIRECT(ADDRESS(ROW()+(0), COLUMN()+(-1), 1)), 2)</f>
        <v>3.5</v>
      </c>
    </row>
    <row r="10" spans="1:8" ht="13.50" thickBot="1" customHeight="1">
      <c r="A10" s="14" t="s">
        <v>14</v>
      </c>
      <c r="B10" s="14"/>
      <c r="C10" s="14" t="s">
        <v>15</v>
      </c>
      <c r="D10" s="14"/>
      <c r="E10" s="15">
        <v>0.165</v>
      </c>
      <c r="F10" s="16" t="s">
        <v>16</v>
      </c>
      <c r="G10" s="17">
        <v>10.85</v>
      </c>
      <c r="H10" s="17">
        <f ca="1">ROUND(INDIRECT(ADDRESS(ROW()+(0), COLUMN()+(-3), 1))*INDIRECT(ADDRESS(ROW()+(0), COLUMN()+(-1), 1)), 2)</f>
        <v>1.79</v>
      </c>
    </row>
    <row r="11" spans="1:8" ht="13.50" thickBot="1" customHeight="1">
      <c r="A11" s="14" t="s">
        <v>17</v>
      </c>
      <c r="B11" s="14"/>
      <c r="C11" s="14" t="s">
        <v>18</v>
      </c>
      <c r="D11" s="14"/>
      <c r="E11" s="15">
        <v>0.165</v>
      </c>
      <c r="F11" s="16" t="s">
        <v>19</v>
      </c>
      <c r="G11" s="17">
        <v>3.25</v>
      </c>
      <c r="H11" s="17">
        <f ca="1">ROUND(INDIRECT(ADDRESS(ROW()+(0), COLUMN()+(-3), 1))*INDIRECT(ADDRESS(ROW()+(0), COLUMN()+(-1), 1)), 2)</f>
        <v>0.54</v>
      </c>
    </row>
    <row r="12" spans="1:8" ht="13.50" thickBot="1" customHeight="1">
      <c r="A12" s="14" t="s">
        <v>20</v>
      </c>
      <c r="B12" s="14"/>
      <c r="C12" s="14" t="s">
        <v>21</v>
      </c>
      <c r="D12" s="14"/>
      <c r="E12" s="15">
        <v>0.112</v>
      </c>
      <c r="F12" s="16" t="s">
        <v>22</v>
      </c>
      <c r="G12" s="17">
        <v>29.25</v>
      </c>
      <c r="H12" s="17">
        <f ca="1">ROUND(INDIRECT(ADDRESS(ROW()+(0), COLUMN()+(-3), 1))*INDIRECT(ADDRESS(ROW()+(0), COLUMN()+(-1), 1)), 2)</f>
        <v>3.28</v>
      </c>
    </row>
    <row r="13" spans="1:8" ht="13.50" thickBot="1" customHeight="1">
      <c r="A13" s="14" t="s">
        <v>23</v>
      </c>
      <c r="B13" s="14"/>
      <c r="C13" s="18" t="s">
        <v>24</v>
      </c>
      <c r="D13" s="18"/>
      <c r="E13" s="19">
        <v>0.341</v>
      </c>
      <c r="F13" s="20" t="s">
        <v>25</v>
      </c>
      <c r="G13" s="21">
        <v>25.31</v>
      </c>
      <c r="H13" s="21">
        <f ca="1">ROUND(INDIRECT(ADDRESS(ROW()+(0), COLUMN()+(-3), 1))*INDIRECT(ADDRESS(ROW()+(0), COLUMN()+(-1), 1)), 2)</f>
        <v>8.63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17.74</v>
      </c>
      <c r="H14" s="24">
        <f ca="1">ROUND(INDIRECT(ADDRESS(ROW()+(0), COLUMN()+(-3), 1))*INDIRECT(ADDRESS(ROW()+(0), COLUMN()+(-1), 1))/100, 2)</f>
        <v>0.35</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18.09</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