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<sst xmlns="http://schemas.openxmlformats.org/spreadsheetml/2006/main" count="33" uniqueCount="33">
  <si>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</si>
  <si>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VBP020</t>
  </si>
  <si>
    <t xml:space="preserve">m</t>
  </si>
  <si>
    <t xml:space="preserve">Rigole en pierre naturelle.</t>
  </si>
  <si>
    <r>
      <rPr>
        <sz val="8.25"/>
        <color rgb="FF000000"/>
        <rFont val="Arial"/>
        <family val="2"/>
      </rPr>
      <t xml:space="preserve">Rigole en granit Blanc Berrocal, constituée de pièces de 20x6 cm de section, longueur libre entre 50 et 100 cm, surface avec une chute, finition sciée, pour mise en place sur les voies routières, sur base de béton massif C20/25 (X0(F); D20; S2; Cl 1,0) de 20 cm d'épaisseur et de 10 cm de largeur de chaque côté de la rigole,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</si>
  <si>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</si>
  <si>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</si>
  <si>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</si>
  <si>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</si>
  <si>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</si>
  <si>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</si>
  <si>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</si>
  <si>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t>
  </si>
  <si>
    <t xml:space="preserve">m³</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</si>
  <si>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</si>
  <si>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</si>
  <si>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</si>
  <si>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</si>
  <si>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</si>
  <si>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</si>
  <si>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mt11rig010aaa</t>
  </si>
  <si>
    <t xml:space="preserve">Rigole en granit Blanc Berrocal, constituée de pièces de 20x6 cm de section, longueur libre entre 50 et 100 cm, surface avec une chute, finition sciée.</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</si>
  <si>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</si>
  <si>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</si>
  <si>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</si>
  <si>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</si>
  <si>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</si>
  <si>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</si>
  <si>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</si>
  <si>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</si>
  <si>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</si>
  <si>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4,80€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</si>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</sst>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0.096</v>
      </c>
      <c r="E9" s="11" t="s">
        <v>13</v>
      </c>
      <c r="F9" s="13">
        <v>117.49</v>
      </c>
      <c r="G9" s="13">
        <f ca="1">ROUND(INDIRECT(ADDRESS(ROW()+(0), COLUMN()+(-3), 1))*INDIRECT(ADDRESS(ROW()+(0), COLUMN()+(-1), 1)), 2)</f>
        <v>11.28</v>
      </c>
    </row>
    <row r="10" spans="1:7" ht="13.50" thickBot="1" customHeight="1">
      <c r="A10" s="14" t="s">
        <v>14</v>
      </c>
      <c r="B10" s="14"/>
      <c r="C10" s="14" t="s">
        <v>15</v>
      </c>
      <c r="D10" s="15">
        <v>0.006</v>
      </c>
      <c r="E10" s="16" t="s">
        <v>16</v>
      </c>
      <c r="F10" s="17">
        <v>1.53</v>
      </c>
      <c r="G10" s="17">
        <f ca="1">ROUND(INDIRECT(ADDRESS(ROW()+(0), COLUMN()+(-3), 1))*INDIRECT(ADDRESS(ROW()+(0), COLUMN()+(-1), 1)), 2)</f>
        <v>0.01</v>
      </c>
    </row>
    <row r="11" spans="1:7" ht="24.00" thickBot="1" customHeight="1">
      <c r="A11" s="14" t="s">
        <v>17</v>
      </c>
      <c r="B11" s="14"/>
      <c r="C11" s="14" t="s">
        <v>18</v>
      </c>
      <c r="D11" s="15">
        <v>0.009</v>
      </c>
      <c r="E11" s="16" t="s">
        <v>19</v>
      </c>
      <c r="F11" s="17">
        <v>54.64</v>
      </c>
      <c r="G11" s="17">
        <f ca="1">ROUND(INDIRECT(ADDRESS(ROW()+(0), COLUMN()+(-3), 1))*INDIRECT(ADDRESS(ROW()+(0), COLUMN()+(-1), 1)), 2)</f>
        <v>0.49</v>
      </c>
    </row>
    <row r="12" spans="1:7" ht="24.00" thickBot="1" customHeight="1">
      <c r="A12" s="14" t="s">
        <v>20</v>
      </c>
      <c r="B12" s="14"/>
      <c r="C12" s="14" t="s">
        <v>21</v>
      </c>
      <c r="D12" s="15">
        <v>1</v>
      </c>
      <c r="E12" s="16" t="s">
        <v>22</v>
      </c>
      <c r="F12" s="17">
        <v>21.52</v>
      </c>
      <c r="G12" s="17">
        <f ca="1">ROUND(INDIRECT(ADDRESS(ROW()+(0), COLUMN()+(-3), 1))*INDIRECT(ADDRESS(ROW()+(0), COLUMN()+(-1), 1)), 2)</f>
        <v>21.52</v>
      </c>
    </row>
    <row r="13" spans="1:7" ht="13.50" thickBot="1" customHeight="1">
      <c r="A13" s="14" t="s">
        <v>23</v>
      </c>
      <c r="B13" s="14"/>
      <c r="C13" s="14" t="s">
        <v>24</v>
      </c>
      <c r="D13" s="15">
        <v>0.33</v>
      </c>
      <c r="E13" s="16" t="s">
        <v>25</v>
      </c>
      <c r="F13" s="17">
        <v>29.25</v>
      </c>
      <c r="G13" s="17">
        <f ca="1">ROUND(INDIRECT(ADDRESS(ROW()+(0), COLUMN()+(-3), 1))*INDIRECT(ADDRESS(ROW()+(0), COLUMN()+(-1), 1)), 2)</f>
        <v>9.65</v>
      </c>
    </row>
    <row r="14" spans="1:7" ht="13.50" thickBot="1" customHeight="1">
      <c r="A14" s="14" t="s">
        <v>26</v>
      </c>
      <c r="B14" s="14"/>
      <c r="C14" s="18" t="s">
        <v>27</v>
      </c>
      <c r="D14" s="19">
        <v>0.358</v>
      </c>
      <c r="E14" s="20" t="s">
        <v>28</v>
      </c>
      <c r="F14" s="21">
        <v>26.02</v>
      </c>
      <c r="G14" s="21">
        <f ca="1">ROUND(INDIRECT(ADDRESS(ROW()+(0), COLUMN()+(-3), 1))*INDIRECT(ADDRESS(ROW()+(0), COLUMN()+(-1), 1)), 2)</f>
        <v>9.32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52.27</v>
      </c>
      <c r="G15" s="24">
        <f ca="1">ROUND(INDIRECT(ADDRESS(ROW()+(0), COLUMN()+(-3), 1))*INDIRECT(ADDRESS(ROW()+(0), COLUMN()+(-1), 1))/100, 2)</f>
        <v>1.05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53.32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