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<sst xmlns="http://schemas.openxmlformats.org/spreadsheetml/2006/main" count="24" uniqueCount="24">
  <si>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</si>
  <si>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MQG140</t>
  </si>
  <si>
    <t xml:space="preserve">U</t>
  </si>
  <si>
    <t xml:space="preserve">Délimitation d'un terrain de pétanque.</t>
  </si>
  <si>
    <r>
      <rPr>
        <sz val="8.25"/>
        <color rgb="FF000000"/>
        <rFont val="Arial"/>
        <family val="2"/>
      </rPr>
      <t xml:space="preserve">Structure en bois de pin sylvestre, traité en autoclave, pour délimitation d'un terrain de pétanque, de 40 cm de hauteur pour les plus petits côtés et de 20 cm pour les plus grands, avec une superficie de jeu de 15x4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</si>
  <si>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</si>
  <si>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</si>
  <si>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</si>
  <si>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</si>
  <si>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</si>
  <si>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</si>
  <si>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mt52dep370</t>
  </si>
  <si>
    <t xml:space="preserve">Structure en bois de pin sylvestre, traité en autoclave, pour délimitation d'un terrain de pétanque, de 40 cm de hauteur pour les plus petits côtés et de 20 cm pour les plus grands, avec une superficie de jeu de 15x4 m, comprend des platines métalliques pour les renforts verticaux intermédiaires et des vis de sécurité pour l'assemblage entre pièces.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</si>
  <si>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</si>
  <si>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</si>
  <si>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</si>
  <si>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</si>
  <si>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</si>
  <si>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</si>
  <si>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</si>
  <si>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</si>
  <si>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</si>
  <si>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2.171,02€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</si>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</sst>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2.89" customWidth="1"/>
    <col min="3" max="3" width="2.04"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2503.06</v>
      </c>
      <c r="H9" s="13">
        <f ca="1">ROUND(INDIRECT(ADDRESS(ROW()+(0), COLUMN()+(-3), 1))*INDIRECT(ADDRESS(ROW()+(0), COLUMN()+(-1), 1)), 2)</f>
        <v>2503.06</v>
      </c>
    </row>
    <row r="10" spans="1:8" ht="13.50" thickBot="1" customHeight="1">
      <c r="A10" s="14" t="s">
        <v>14</v>
      </c>
      <c r="B10" s="14"/>
      <c r="C10" s="14" t="s">
        <v>15</v>
      </c>
      <c r="D10" s="14"/>
      <c r="E10" s="15">
        <v>22</v>
      </c>
      <c r="F10" s="16" t="s">
        <v>16</v>
      </c>
      <c r="G10" s="17">
        <v>30.66</v>
      </c>
      <c r="H10" s="17">
        <f ca="1">ROUND(INDIRECT(ADDRESS(ROW()+(0), COLUMN()+(-3), 1))*INDIRECT(ADDRESS(ROW()+(0), COLUMN()+(-1), 1)), 2)</f>
        <v>674.52</v>
      </c>
    </row>
    <row r="11" spans="1:8" ht="13.50" thickBot="1" customHeight="1">
      <c r="A11" s="14" t="s">
        <v>17</v>
      </c>
      <c r="B11" s="14"/>
      <c r="C11" s="18" t="s">
        <v>18</v>
      </c>
      <c r="D11" s="18"/>
      <c r="E11" s="19">
        <v>33</v>
      </c>
      <c r="F11" s="20" t="s">
        <v>19</v>
      </c>
      <c r="G11" s="21">
        <v>27.27</v>
      </c>
      <c r="H11" s="21">
        <f ca="1">ROUND(INDIRECT(ADDRESS(ROW()+(0), COLUMN()+(-3), 1))*INDIRECT(ADDRESS(ROW()+(0), COLUMN()+(-1), 1)), 2)</f>
        <v>899.91</v>
      </c>
    </row>
    <row r="12" spans="1:8" ht="13.50" thickBot="1" customHeight="1">
      <c r="A12" s="18"/>
      <c r="B12" s="18"/>
      <c r="C12" s="5" t="s">
        <v>20</v>
      </c>
      <c r="D12" s="5"/>
      <c r="E12" s="22">
        <v>2</v>
      </c>
      <c r="F12" s="23" t="s">
        <v>21</v>
      </c>
      <c r="G12" s="24">
        <f ca="1">ROUND(SUM(INDIRECT(ADDRESS(ROW()+(-1), COLUMN()+(1), 1)),INDIRECT(ADDRESS(ROW()+(-2), COLUMN()+(1), 1)),INDIRECT(ADDRESS(ROW()+(-3), COLUMN()+(1), 1))), 2)</f>
        <v>4077.49</v>
      </c>
      <c r="H12" s="24">
        <f ca="1">ROUND(INDIRECT(ADDRESS(ROW()+(0), COLUMN()+(-3), 1))*INDIRECT(ADDRESS(ROW()+(0), COLUMN()+(-1), 1))/100, 2)</f>
        <v>81.55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4159.04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