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<sst xmlns="http://schemas.openxmlformats.org/spreadsheetml/2006/main" count="27" uniqueCount="27">
  <si>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</si>
  <si>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MQA060</t>
  </si>
  <si>
    <t xml:space="preserve">U</t>
  </si>
  <si>
    <t xml:space="preserve">Banc d'abdominaux.</t>
  </si>
  <si>
    <r>
      <rPr>
        <sz val="8.25"/>
        <color rgb="FF000000"/>
        <rFont val="Arial"/>
        <family val="2"/>
      </rPr>
      <t xml:space="preserve">Banc d'abdominaux, constitué d'une planche de 1,75x0,75 m appuyée sur six postes carrés de 0,15 m de côté, deux de 0,80 m et quatre de 0,5 m de hauteur visible, en bois de pin sylvestre, traité en autoclave, terminée avec un vernis protecteur, avec deux traverses en acier de 1,00 m, avec visserie en acier galvanisé, cachée et protégée avec des caches-vis de sécurité, fixé à une base de béton C20/25 (X0(F); D20; S2; Cl 1,0).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</si>
  <si>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</si>
  <si>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</si>
  <si>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</si>
  <si>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</si>
  <si>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</si>
  <si>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</si>
  <si>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mt10hmf030p</t>
  </si>
  <si>
    <t xml:space="preserve">Béton massif C20/25 (X0(F); D20; S2; Cl 1,0), prêt à l'emploi, selon NF EN 206.</t>
  </si>
  <si>
    <t xml:space="preserve">m³</t>
  </si>
  <si>
    <t xml:space="preserve">mt52dep060a</t>
  </si>
  <si>
    <t xml:space="preserve">Banc d'abdominaux, constitué d'une planche de 1,75x0,75 m appuyée sur six postes carrés de 0,15 m de côté, deux de 0,80 m et quatre de 0,5 m de hauteur visible, en bois de pin sylvestre, traité en autoclave, avec classe d'emploi 4 selon NF EN 335, terminée avec un vernis protecteur, avec deux traverses en acier de 1,00 m, avec visserie en acier galvanisé, cachée et protégée avec des caches-vis de sécurité, pour utilisateurs de plus de 15 ans, avec zone d sécurité de 30,00 m² et 0,50 m de hauteur libre de chute, y compris éléments de fixation. Selon NF EN 1176-1.</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</si>
  <si>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</si>
  <si>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</si>
  <si>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</si>
  <si>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</si>
  <si>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</si>
  <si>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</si>
  <si>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</si>
  <si>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</si>
  <si>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</si>
  <si>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261,38€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</si>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</sst>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57" customWidth="1"/>
    <col min="3" max="3" width="1.36"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0.6</v>
      </c>
      <c r="F9" s="11" t="s">
        <v>13</v>
      </c>
      <c r="G9" s="13">
        <v>117.49</v>
      </c>
      <c r="H9" s="13">
        <f ca="1">ROUND(INDIRECT(ADDRESS(ROW()+(0), COLUMN()+(-3), 1))*INDIRECT(ADDRESS(ROW()+(0), COLUMN()+(-1), 1)), 2)</f>
        <v>70.49</v>
      </c>
    </row>
    <row r="10" spans="1:8" ht="76.50" thickBot="1" customHeight="1">
      <c r="A10" s="14" t="s">
        <v>14</v>
      </c>
      <c r="B10" s="14"/>
      <c r="C10" s="14" t="s">
        <v>15</v>
      </c>
      <c r="D10" s="14"/>
      <c r="E10" s="15">
        <v>1</v>
      </c>
      <c r="F10" s="16" t="s">
        <v>16</v>
      </c>
      <c r="G10" s="17">
        <v>1108.5</v>
      </c>
      <c r="H10" s="17">
        <f ca="1">ROUND(INDIRECT(ADDRESS(ROW()+(0), COLUMN()+(-3), 1))*INDIRECT(ADDRESS(ROW()+(0), COLUMN()+(-1), 1)), 2)</f>
        <v>1108.5</v>
      </c>
    </row>
    <row r="11" spans="1:8" ht="13.50" thickBot="1" customHeight="1">
      <c r="A11" s="14" t="s">
        <v>17</v>
      </c>
      <c r="B11" s="14"/>
      <c r="C11" s="14" t="s">
        <v>18</v>
      </c>
      <c r="D11" s="14"/>
      <c r="E11" s="15">
        <v>1.54</v>
      </c>
      <c r="F11" s="16" t="s">
        <v>19</v>
      </c>
      <c r="G11" s="17">
        <v>29.25</v>
      </c>
      <c r="H11" s="17">
        <f ca="1">ROUND(INDIRECT(ADDRESS(ROW()+(0), COLUMN()+(-3), 1))*INDIRECT(ADDRESS(ROW()+(0), COLUMN()+(-1), 1)), 2)</f>
        <v>45.05</v>
      </c>
    </row>
    <row r="12" spans="1:8" ht="13.50" thickBot="1" customHeight="1">
      <c r="A12" s="14" t="s">
        <v>20</v>
      </c>
      <c r="B12" s="14"/>
      <c r="C12" s="18" t="s">
        <v>21</v>
      </c>
      <c r="D12" s="18"/>
      <c r="E12" s="19">
        <v>2.2</v>
      </c>
      <c r="F12" s="20" t="s">
        <v>22</v>
      </c>
      <c r="G12" s="21">
        <v>26.02</v>
      </c>
      <c r="H12" s="21">
        <f ca="1">ROUND(INDIRECT(ADDRESS(ROW()+(0), COLUMN()+(-3), 1))*INDIRECT(ADDRESS(ROW()+(0), COLUMN()+(-1), 1)), 2)</f>
        <v>57.24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1281.28</v>
      </c>
      <c r="H13" s="24">
        <f ca="1">ROUND(INDIRECT(ADDRESS(ROW()+(0), COLUMN()+(-3), 1))*INDIRECT(ADDRESS(ROW()+(0), COLUMN()+(-1), 1))/100, 2)</f>
        <v>25.63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1306.91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