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<sst xmlns="http://schemas.openxmlformats.org/spreadsheetml/2006/main" count="27" uniqueCount="27">
  <si>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</si>
  <si>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MOP030</t>
  </si>
  <si>
    <t xml:space="preserve">U</t>
  </si>
  <si>
    <t xml:space="preserve">Poubelle en polyéthylène.</t>
  </si>
  <si>
    <r>
      <rPr>
        <sz val="8.25"/>
        <color rgb="FF000000"/>
        <rFont val="Arial"/>
        <family val="2"/>
      </rPr>
      <t xml:space="preserve">Poubelle, de 43x34x75 cm et capacité 50 litres, avec corps en polyéthylène, fixée à une surface support avec éléments d'ancrage.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</si>
  <si>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</si>
  <si>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</si>
  <si>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</si>
  <si>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</si>
  <si>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</si>
  <si>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</si>
  <si>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mt52pap030a</t>
  </si>
  <si>
    <t xml:space="preserve">Poubelle, de 43x34x75 cm et capacité 50 litres, avec corps en polyéthylène, y compris les boulons d'ancrage.</t>
  </si>
  <si>
    <t xml:space="preserve">U</t>
  </si>
  <si>
    <t xml:space="preserve">mt09reh330</t>
  </si>
  <si>
    <t xml:space="preserve">Mortier de résine époxy avec sable de silice, à durcissement rapide, pour remplissage des ancrages.</t>
  </si>
  <si>
    <t xml:space="preserve">kg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</si>
  <si>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</si>
  <si>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</si>
  <si>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</si>
  <si>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</si>
  <si>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</si>
  <si>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</si>
  <si>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</si>
  <si>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</si>
  <si>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109,51€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</si>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</sst>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83.24</v>
      </c>
      <c r="H9" s="13">
        <f ca="1">ROUND(INDIRECT(ADDRESS(ROW()+(0), COLUMN()+(-3), 1))*INDIRECT(ADDRESS(ROW()+(0), COLUMN()+(-1), 1)), 2)</f>
        <v>83.24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5.11</v>
      </c>
      <c r="H10" s="17">
        <f ca="1">ROUND(INDIRECT(ADDRESS(ROW()+(0), COLUMN()+(-3), 1))*INDIRECT(ADDRESS(ROW()+(0), COLUMN()+(-1), 1)), 2)</f>
        <v>1.02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0.308</v>
      </c>
      <c r="F11" s="16" t="s">
        <v>19</v>
      </c>
      <c r="G11" s="17">
        <v>29.25</v>
      </c>
      <c r="H11" s="17">
        <f ca="1">ROUND(INDIRECT(ADDRESS(ROW()+(0), COLUMN()+(-3), 1))*INDIRECT(ADDRESS(ROW()+(0), COLUMN()+(-1), 1)), 2)</f>
        <v>9.01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0.308</v>
      </c>
      <c r="F12" s="20" t="s">
        <v>22</v>
      </c>
      <c r="G12" s="21">
        <v>26.02</v>
      </c>
      <c r="H12" s="21">
        <f ca="1">ROUND(INDIRECT(ADDRESS(ROW()+(0), COLUMN()+(-3), 1))*INDIRECT(ADDRESS(ROW()+(0), COLUMN()+(-1), 1)), 2)</f>
        <v>8.01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101.28</v>
      </c>
      <c r="H13" s="24">
        <f ca="1">ROUND(INDIRECT(ADDRESS(ROW()+(0), COLUMN()+(-3), 1))*INDIRECT(ADDRESS(ROW()+(0), COLUMN()+(-1), 1))/100, 2)</f>
        <v>2.03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103.31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