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<sst xmlns="http://schemas.openxmlformats.org/spreadsheetml/2006/main" count="36" uniqueCount="36">
  <si>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</si>
  <si>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MIF020</t>
  </si>
  <si>
    <t xml:space="preserve">U</t>
  </si>
  <si>
    <t xml:space="preserve">Terrain de football 3x3, système Compofútbol X-Tress "COMPOSAN INDUSTRIAL Y TECNOLOGÍA".</t>
  </si>
  <si>
    <r>
      <rPr>
        <sz val="8.25"/>
        <color rgb="FF000000"/>
        <rFont val="Arial"/>
        <family val="2"/>
      </rPr>
      <t xml:space="preserve">Terrain de football 3x3, de 20x10 m, système Compofútbol X-Tress "COMPOSAN INDUSTRIAL Y TECNOLOGÍA", avec une porte d'accès et vitres en verre de sécurité trempé, de 12 mm d'épaisseur, constitué d'une structure métallique modulaire, composée de profilés, tubes et poteaux, en acier S235JR laminé à chaud; un ensemble de vitres en verre de sécurité trempé, de 12 mm d'épaisseur, avec trous pour fixation sur la structure; un jeu de deux filets de buts, couleur blanche; 8 mât de filet de protection de fond pour fixation sur la structure métallique, en tube en acier galvanisé, de 60 mm de diamètre et 2 m de hauteur; et 40 m² de filet de protection de fond, couleur blanche. Comprend les éléments de fixation. Le prix ne comprend pas le revêtement sportif.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</si>
  <si>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</si>
  <si>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</si>
  <si>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</si>
  <si>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</si>
  <si>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</si>
  <si>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</si>
  <si>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mt47cit450e</t>
  </si>
  <si>
    <t xml:space="preserve">Structure métallique modulaire pour terrain de football 3x3, de 20x10 m, avec une porte d'accès, système Compofútbol X-Tress "COMPOSAN INDUSTRIAL Y TECNOLOGÍA", composée de profilés, tubes et poteaux, en acier S235JR laminé à chaud, finition laquée, couleur bleue, avec éléments de fixation.</t>
  </si>
  <si>
    <t xml:space="preserve">U</t>
  </si>
  <si>
    <t xml:space="preserve">mt47cit460e</t>
  </si>
  <si>
    <t xml:space="preserve">Ensemble de vitres en verre de sécurité trempé, de 12 mm d'épaisseur, avec trous pour fixation sur la structure, pour terrain de football 3x3, de 20x10 m, système Compofútbol X-Tress "COMPOSAN INDUSTRIAL Y TECNOLOGÍA", y compris la visserie, les éléments auxiliaires et le petit matériel.</t>
  </si>
  <si>
    <t xml:space="preserve">U</t>
  </si>
  <si>
    <t xml:space="preserve">mt47cit470b</t>
  </si>
  <si>
    <t xml:space="preserve">Jeu de deux filets de buts, couleur blanche, pour terrain de football 3x3, système Compofútbol X-Tress "COMPOSAN INDUSTRIAL Y TECNOLOGÍA".</t>
  </si>
  <si>
    <t xml:space="preserve">U</t>
  </si>
  <si>
    <t xml:space="preserve">mt47cit480b</t>
  </si>
  <si>
    <t xml:space="preserve">Mât de filet de protection de fond pour fixation sur la structure métallique, en tube en acier galvanisé, de 60 mm de diamètre et 2 m de hauteur, pour terrain de football 3x3, système Compofútbol X-Tress "COMPOSAN INDUSTRIAL Y TECNOLOGÍA", finition laquée, couleur bleue, avec éléments de fixation.</t>
  </si>
  <si>
    <t xml:space="preserve">U</t>
  </si>
  <si>
    <t xml:space="preserve">mt47cit490b</t>
  </si>
  <si>
    <t xml:space="preserve">Filet de protection de fond, couleur blanche, pour terrain de football 3x3, système Compofútbol X-Tress "COMPOSAN INDUSTRIAL Y TECNOLOGÍA".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</si>
  <si>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</si>
  <si>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</si>
  <si>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</si>
  <si>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</si>
  <si>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</si>
  <si>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</si>
  <si>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</si>
  <si>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</si>
  <si>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</si>
  <si>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7.190,54€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</si>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</sst>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11339.7</v>
      </c>
      <c r="H9" s="13">
        <f ca="1">ROUND(INDIRECT(ADDRESS(ROW()+(0), COLUMN()+(-3), 1))*INDIRECT(ADDRESS(ROW()+(0), COLUMN()+(-1), 1)), 2)</f>
        <v>11339.7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6003.81</v>
      </c>
      <c r="H10" s="17">
        <f ca="1">ROUND(INDIRECT(ADDRESS(ROW()+(0), COLUMN()+(-3), 1))*INDIRECT(ADDRESS(ROW()+(0), COLUMN()+(-1), 1)), 2)</f>
        <v>6003.81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42.44</v>
      </c>
      <c r="H11" s="17">
        <f ca="1">ROUND(INDIRECT(ADDRESS(ROW()+(0), COLUMN()+(-3), 1))*INDIRECT(ADDRESS(ROW()+(0), COLUMN()+(-1), 1)), 2)</f>
        <v>42.44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8</v>
      </c>
      <c r="F12" s="16" t="s">
        <v>22</v>
      </c>
      <c r="G12" s="17">
        <v>105.36</v>
      </c>
      <c r="H12" s="17">
        <f ca="1">ROUND(INDIRECT(ADDRESS(ROW()+(0), COLUMN()+(-3), 1))*INDIRECT(ADDRESS(ROW()+(0), COLUMN()+(-1), 1)), 2)</f>
        <v>842.88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40</v>
      </c>
      <c r="F13" s="16" t="s">
        <v>25</v>
      </c>
      <c r="G13" s="17">
        <v>2.47</v>
      </c>
      <c r="H13" s="17">
        <f ca="1">ROUND(INDIRECT(ADDRESS(ROW()+(0), COLUMN()+(-3), 1))*INDIRECT(ADDRESS(ROW()+(0), COLUMN()+(-1), 1)), 2)</f>
        <v>98.8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41.855</v>
      </c>
      <c r="F14" s="16" t="s">
        <v>28</v>
      </c>
      <c r="G14" s="17">
        <v>30.66</v>
      </c>
      <c r="H14" s="17">
        <f ca="1">ROUND(INDIRECT(ADDRESS(ROW()+(0), COLUMN()+(-3), 1))*INDIRECT(ADDRESS(ROW()+(0), COLUMN()+(-1), 1)), 2)</f>
        <v>1283.27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41.855</v>
      </c>
      <c r="F15" s="20" t="s">
        <v>31</v>
      </c>
      <c r="G15" s="21">
        <v>27.27</v>
      </c>
      <c r="H15" s="21">
        <f ca="1">ROUND(INDIRECT(ADDRESS(ROW()+(0), COLUMN()+(-3), 1))*INDIRECT(ADDRESS(ROW()+(0), COLUMN()+(-1), 1)), 2)</f>
        <v>1141.39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20752.3</v>
      </c>
      <c r="H16" s="24">
        <f ca="1">ROUND(INDIRECT(ADDRESS(ROW()+(0), COLUMN()+(-3), 1))*INDIRECT(ADDRESS(ROW()+(0), COLUMN()+(-1), 1))/100, 2)</f>
        <v>415.05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21167.3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