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<sst xmlns="http://schemas.openxmlformats.org/spreadsheetml/2006/main" count="36" uniqueCount="36">
  <si>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</si>
  <si>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MIF010</t>
  </si>
  <si>
    <t xml:space="preserve">U</t>
  </si>
  <si>
    <t xml:space="preserve">Terrain de football 3x3.</t>
  </si>
  <si>
    <r>
      <rPr>
        <sz val="8.25"/>
        <color rgb="FF000000"/>
        <rFont val="Arial"/>
        <family val="2"/>
      </rPr>
      <t xml:space="preserve">Terrain de football 3x3, de 16x8 m, avec une porte d'accès et vitres en verre de sécurité trempé, de 12 mm d'épaisseur, constitué d'une structure métallique modulaire, composée de profilés, tubes et poteaux, en acier S235JR laminé à chaud; un ensemble de vitres en verre de sécurité trempé, de 12 mm d'épaisseur, avec trous pour fixation sur la structure; un jeu de deux filets de buts, couleur blanche; 8 mât de filet de protection de fond pour fixation sur la structure métallique, en tube en acier galvanisé, de 60 mm de diamètre et 2 m de hauteur; et 32 m² de filet de protection de fond, couleur blanche. Comprend les éléments de fixation. Le prix ne comprend pas le revêtement sportif.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</si>
  <si>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</si>
  <si>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</si>
  <si>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</si>
  <si>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</si>
  <si>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</si>
  <si>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</si>
  <si>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mt47cit450a</t>
  </si>
  <si>
    <t xml:space="preserve">Structure métallique modulaire pour terrain de football 3x3, de 16x8 m, avec une porte d'accès, composée de profilés, tubes et poteaux, en acier S235JR laminé à chaud, finition laquée, couleur bleue, avec éléments de fixation.</t>
  </si>
  <si>
    <t xml:space="preserve">U</t>
  </si>
  <si>
    <t xml:space="preserve">mt47cit460a</t>
  </si>
  <si>
    <t xml:space="preserve">Ensemble de vitres en verre de sécurité trempé, de 12 mm d'épaisseur, avec trous pour fixation sur la structure, pour terrain de football 3x3, de 16x8 m, y compris la visserie, les éléments auxiliaires et le petit matériel.</t>
  </si>
  <si>
    <t xml:space="preserve">U</t>
  </si>
  <si>
    <t xml:space="preserve">mt47cit470a</t>
  </si>
  <si>
    <t xml:space="preserve">Jeu de deux filets de buts, couleur blanche, pour terrain de football 3x3.</t>
  </si>
  <si>
    <t xml:space="preserve">U</t>
  </si>
  <si>
    <t xml:space="preserve">mt47cit480a</t>
  </si>
  <si>
    <t xml:space="preserve">Mât de filet de protection de fond pour fixation sur la structure métallique, en tube en acier galvanisé, de 60 mm de diamètre et 2 m de hauteur, pour terrain de football 3x3, finition laquée, couleur bleue, avec éléments de fixation.</t>
  </si>
  <si>
    <t xml:space="preserve">U</t>
  </si>
  <si>
    <t xml:space="preserve">mt47cit490a</t>
  </si>
  <si>
    <t xml:space="preserve">Filet de protection de fond, couleur blanche, pour terrain de football 3x3.</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</si>
  <si>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</si>
  <si>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</si>
  <si>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</si>
  <si>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</si>
  <si>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</si>
  <si>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</si>
  <si>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</si>
  <si>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</si>
  <si>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</si>
  <si>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5.413,99€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</si>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</sst>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0.85" customWidth="1"/>
    <col min="4" max="4" width="77.8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8799.6</v>
      </c>
      <c r="H9" s="13">
        <f ca="1">ROUND(INDIRECT(ADDRESS(ROW()+(0), COLUMN()+(-3), 1))*INDIRECT(ADDRESS(ROW()+(0), COLUMN()+(-1), 1)), 2)</f>
        <v>8799.6</v>
      </c>
    </row>
    <row r="10" spans="1:8" ht="34.50" thickBot="1" customHeight="1">
      <c r="A10" s="14" t="s">
        <v>14</v>
      </c>
      <c r="B10" s="14"/>
      <c r="C10" s="14" t="s">
        <v>15</v>
      </c>
      <c r="D10" s="14"/>
      <c r="E10" s="15">
        <v>1</v>
      </c>
      <c r="F10" s="16" t="s">
        <v>16</v>
      </c>
      <c r="G10" s="17">
        <v>3852.87</v>
      </c>
      <c r="H10" s="17">
        <f ca="1">ROUND(INDIRECT(ADDRESS(ROW()+(0), COLUMN()+(-3), 1))*INDIRECT(ADDRESS(ROW()+(0), COLUMN()+(-1), 1)), 2)</f>
        <v>3852.87</v>
      </c>
    </row>
    <row r="11" spans="1:8" ht="13.50" thickBot="1" customHeight="1">
      <c r="A11" s="14" t="s">
        <v>17</v>
      </c>
      <c r="B11" s="14"/>
      <c r="C11" s="14" t="s">
        <v>18</v>
      </c>
      <c r="D11" s="14"/>
      <c r="E11" s="15">
        <v>1</v>
      </c>
      <c r="F11" s="16" t="s">
        <v>19</v>
      </c>
      <c r="G11" s="17">
        <v>41.16</v>
      </c>
      <c r="H11" s="17">
        <f ca="1">ROUND(INDIRECT(ADDRESS(ROW()+(0), COLUMN()+(-3), 1))*INDIRECT(ADDRESS(ROW()+(0), COLUMN()+(-1), 1)), 2)</f>
        <v>41.16</v>
      </c>
    </row>
    <row r="12" spans="1:8" ht="34.50" thickBot="1" customHeight="1">
      <c r="A12" s="14" t="s">
        <v>20</v>
      </c>
      <c r="B12" s="14"/>
      <c r="C12" s="14" t="s">
        <v>21</v>
      </c>
      <c r="D12" s="14"/>
      <c r="E12" s="15">
        <v>8</v>
      </c>
      <c r="F12" s="16" t="s">
        <v>22</v>
      </c>
      <c r="G12" s="17">
        <v>102.21</v>
      </c>
      <c r="H12" s="17">
        <f ca="1">ROUND(INDIRECT(ADDRESS(ROW()+(0), COLUMN()+(-3), 1))*INDIRECT(ADDRESS(ROW()+(0), COLUMN()+(-1), 1)), 2)</f>
        <v>817.68</v>
      </c>
    </row>
    <row r="13" spans="1:8" ht="13.50" thickBot="1" customHeight="1">
      <c r="A13" s="14" t="s">
        <v>23</v>
      </c>
      <c r="B13" s="14"/>
      <c r="C13" s="14" t="s">
        <v>24</v>
      </c>
      <c r="D13" s="14"/>
      <c r="E13" s="15">
        <v>32</v>
      </c>
      <c r="F13" s="16" t="s">
        <v>25</v>
      </c>
      <c r="G13" s="17">
        <v>2.4</v>
      </c>
      <c r="H13" s="17">
        <f ca="1">ROUND(INDIRECT(ADDRESS(ROW()+(0), COLUMN()+(-3), 1))*INDIRECT(ADDRESS(ROW()+(0), COLUMN()+(-1), 1)), 2)</f>
        <v>76.8</v>
      </c>
    </row>
    <row r="14" spans="1:8" ht="13.50" thickBot="1" customHeight="1">
      <c r="A14" s="14" t="s">
        <v>26</v>
      </c>
      <c r="B14" s="14"/>
      <c r="C14" s="14" t="s">
        <v>27</v>
      </c>
      <c r="D14" s="14"/>
      <c r="E14" s="15">
        <v>35.2</v>
      </c>
      <c r="F14" s="16" t="s">
        <v>28</v>
      </c>
      <c r="G14" s="17">
        <v>29.25</v>
      </c>
      <c r="H14" s="17">
        <f ca="1">ROUND(INDIRECT(ADDRESS(ROW()+(0), COLUMN()+(-3), 1))*INDIRECT(ADDRESS(ROW()+(0), COLUMN()+(-1), 1)), 2)</f>
        <v>1029.6</v>
      </c>
    </row>
    <row r="15" spans="1:8" ht="13.50" thickBot="1" customHeight="1">
      <c r="A15" s="14" t="s">
        <v>29</v>
      </c>
      <c r="B15" s="14"/>
      <c r="C15" s="18" t="s">
        <v>30</v>
      </c>
      <c r="D15" s="18"/>
      <c r="E15" s="19">
        <v>35.2</v>
      </c>
      <c r="F15" s="20" t="s">
        <v>31</v>
      </c>
      <c r="G15" s="21">
        <v>26.02</v>
      </c>
      <c r="H15" s="21">
        <f ca="1">ROUND(INDIRECT(ADDRESS(ROW()+(0), COLUMN()+(-3), 1))*INDIRECT(ADDRESS(ROW()+(0), COLUMN()+(-1), 1)), 2)</f>
        <v>915.9</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15533.6</v>
      </c>
      <c r="H16" s="24">
        <f ca="1">ROUND(INDIRECT(ADDRESS(ROW()+(0), COLUMN()+(-3), 1))*INDIRECT(ADDRESS(ROW()+(0), COLUMN()+(-1), 1))/100, 2)</f>
        <v>310.67</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15844.3</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