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<sst xmlns="http://schemas.openxmlformats.org/spreadsheetml/2006/main" count="30" uniqueCount="30">
  <si>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</si>
  <si>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MCP010</t>
  </si>
  <si>
    <t xml:space="preserve">U</t>
  </si>
  <si>
    <t xml:space="preserve">Poubelle canine.</t>
  </si>
  <si>
    <r>
      <rPr>
        <sz val="8.25"/>
        <color rgb="FF000000"/>
        <rFont val="Arial"/>
        <family val="2"/>
      </rPr>
      <t xml:space="preserve">Poubelle pour ramassage spécifique d'excréments canins, de 90 cm de hauteur et 60 l de capacité, avec corps en polyéthylène haute densité et couvercle avec anse en acier zingué recouvert de polyester avec serrure de fixation, avec distributeur de deux rouleaux de sacs gants de capacité 100 unités chacun, fixée à une base de béton C20/25 (X0(F); D20; S2; Cl 1,0) avec éléments d'ancrage. Le prix comprend l'excavation.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</si>
  <si>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</si>
  <si>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</si>
  <si>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</si>
  <si>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</si>
  <si>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</si>
  <si>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</si>
  <si>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mt52moc010e</t>
  </si>
  <si>
    <t xml:space="preserve">Poubelle pour ramassage spécifique d'excréments canins, de 90 cm de hauteur et 60 l de capacité, avec corps en polyéthylène haute densité et couvercle avec anse en acier zingué recouvert de polyester avec serrure de fixation, avec distributeur de deux rouleaux de sacs gants de capacité 100 unités chacun, y compris texte et pictogramme indicatif de son utilisation, grille de ventilation et boulons d'ancrage.</t>
  </si>
  <si>
    <t xml:space="preserve">U</t>
  </si>
  <si>
    <t xml:space="preserve">mt10hmf030p</t>
  </si>
  <si>
    <t xml:space="preserve">Béton massif C20/25 (X0(F); D20; S2; Cl 1,0), prêt à l'emploi, selon NF EN 206.</t>
  </si>
  <si>
    <t xml:space="preserve">m³</t>
  </si>
  <si>
    <t xml:space="preserve">mt09reh330</t>
  </si>
  <si>
    <t xml:space="preserve">Mortier de résine époxy avec sable de silice, à durcissement rapide, pour remplissage des ancrages.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</si>
  <si>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</si>
  <si>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</si>
  <si>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</si>
  <si>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</si>
  <si>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</si>
  <si>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</si>
  <si>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</si>
  <si>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</si>
  <si>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</si>
  <si>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322,88€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</si>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</sst>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1108.5</v>
      </c>
      <c r="H9" s="13">
        <f ca="1">ROUND(INDIRECT(ADDRESS(ROW()+(0), COLUMN()+(-3), 1))*INDIRECT(ADDRESS(ROW()+(0), COLUMN()+(-1), 1)), 2)</f>
        <v>1108.5</v>
      </c>
    </row>
    <row r="10" spans="1:8" ht="13.50" thickBot="1" customHeight="1">
      <c r="A10" s="14" t="s">
        <v>14</v>
      </c>
      <c r="B10" s="14"/>
      <c r="C10" s="14" t="s">
        <v>15</v>
      </c>
      <c r="D10" s="14"/>
      <c r="E10" s="15">
        <v>0.25</v>
      </c>
      <c r="F10" s="16" t="s">
        <v>16</v>
      </c>
      <c r="G10" s="17">
        <v>117.49</v>
      </c>
      <c r="H10" s="17">
        <f ca="1">ROUND(INDIRECT(ADDRESS(ROW()+(0), COLUMN()+(-3), 1))*INDIRECT(ADDRESS(ROW()+(0), COLUMN()+(-1), 1)), 2)</f>
        <v>29.37</v>
      </c>
    </row>
    <row r="11" spans="1:8" ht="24.00" thickBot="1" customHeight="1">
      <c r="A11" s="14" t="s">
        <v>17</v>
      </c>
      <c r="B11" s="14"/>
      <c r="C11" s="14" t="s">
        <v>18</v>
      </c>
      <c r="D11" s="14"/>
      <c r="E11" s="15">
        <v>0.2</v>
      </c>
      <c r="F11" s="16" t="s">
        <v>19</v>
      </c>
      <c r="G11" s="17">
        <v>5.11</v>
      </c>
      <c r="H11" s="17">
        <f ca="1">ROUND(INDIRECT(ADDRESS(ROW()+(0), COLUMN()+(-3), 1))*INDIRECT(ADDRESS(ROW()+(0), COLUMN()+(-1), 1)), 2)</f>
        <v>1.02</v>
      </c>
    </row>
    <row r="12" spans="1:8" ht="13.50" thickBot="1" customHeight="1">
      <c r="A12" s="14" t="s">
        <v>20</v>
      </c>
      <c r="B12" s="14"/>
      <c r="C12" s="14" t="s">
        <v>21</v>
      </c>
      <c r="D12" s="14"/>
      <c r="E12" s="15">
        <v>0.528</v>
      </c>
      <c r="F12" s="16" t="s">
        <v>22</v>
      </c>
      <c r="G12" s="17">
        <v>29.25</v>
      </c>
      <c r="H12" s="17">
        <f ca="1">ROUND(INDIRECT(ADDRESS(ROW()+(0), COLUMN()+(-3), 1))*INDIRECT(ADDRESS(ROW()+(0), COLUMN()+(-1), 1)), 2)</f>
        <v>15.44</v>
      </c>
    </row>
    <row r="13" spans="1:8" ht="13.50" thickBot="1" customHeight="1">
      <c r="A13" s="14" t="s">
        <v>23</v>
      </c>
      <c r="B13" s="14"/>
      <c r="C13" s="18" t="s">
        <v>24</v>
      </c>
      <c r="D13" s="18"/>
      <c r="E13" s="19">
        <v>0.528</v>
      </c>
      <c r="F13" s="20" t="s">
        <v>25</v>
      </c>
      <c r="G13" s="21">
        <v>26.02</v>
      </c>
      <c r="H13" s="21">
        <f ca="1">ROUND(INDIRECT(ADDRESS(ROW()+(0), COLUMN()+(-3), 1))*INDIRECT(ADDRESS(ROW()+(0), COLUMN()+(-1), 1)), 2)</f>
        <v>13.74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1168.07</v>
      </c>
      <c r="H14" s="24">
        <f ca="1">ROUND(INDIRECT(ADDRESS(ROW()+(0), COLUMN()+(-3), 1))*INDIRECT(ADDRESS(ROW()+(0), COLUMN()+(-1), 1))/100, 2)</f>
        <v>23.36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1191.43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