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<sst xmlns="http://schemas.openxmlformats.org/spreadsheetml/2006/main" count="29" uniqueCount="29">
  <si>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</si>
  <si>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MBB040</t>
  </si>
  <si>
    <t xml:space="preserve">U</t>
  </si>
  <si>
    <t xml:space="preserve">Équipement parcours santé séniors, type ski de fond.</t>
  </si>
  <si>
    <r>
      <rPr>
        <sz val="8.25"/>
        <color rgb="FF000000"/>
        <rFont val="Arial"/>
        <family val="2"/>
      </rPr>
      <t xml:space="preserve">Équipement parcours santé, type ski de fond, pour un utilisateur, de tube en acier galvanisé peint au four, de 137x64x140 cm. Mise en place: avec des chevilles chimiques, sur une base de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</si>
  <si>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</si>
  <si>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</si>
  <si>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</si>
  <si>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</si>
  <si>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</si>
  <si>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</si>
  <si>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</si>
  <si>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</si>
  <si>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</si>
  <si>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mt50spl105b</t>
  </si>
  <si>
    <t xml:space="preserve">Fixation composée d'une cheville chimique, d'une rondelle et d'une vis en acier.</t>
  </si>
  <si>
    <t xml:space="preserve">U</t>
  </si>
  <si>
    <t xml:space="preserve">mt52jbs040a</t>
  </si>
  <si>
    <t xml:space="preserve">Équipement parcours santé, type ski de fond, pour un utilisateur, constitué de poteau de tube en acier galvanisé peint au four, structure support tubulaire, pédales en plastique, poignées en plastique, plaque de base avec quatre points d'ancrage, cache antivandalisme pour la protection des ancrages, vis d'acier galvanisé et écrous autobloquants, de 137x64x140 cm, avec zone d sécurité de 6 m²; pour la réalisation d'exercices de l'amélioration de la coordination et du renforcement de la musculature des bras, des jambes et des hanches chez les séniors.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</si>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</sst>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0.113</v>
      </c>
      <c r="F9" s="11" t="s">
        <v>13</v>
      </c>
      <c r="G9" s="13">
        <v>117.49</v>
      </c>
      <c r="H9" s="13">
        <f ca="1">ROUND(INDIRECT(ADDRESS(ROW()+(0), COLUMN()+(-3), 1))*INDIRECT(ADDRESS(ROW()+(0), COLUMN()+(-1), 1)), 2)</f>
        <v>13.28</v>
      </c>
    </row>
    <row r="10" spans="1:8" ht="13.50" thickBot="1" customHeight="1">
      <c r="A10" s="14" t="s">
        <v>14</v>
      </c>
      <c r="B10" s="14"/>
      <c r="C10" s="14" t="s">
        <v>15</v>
      </c>
      <c r="D10" s="14"/>
      <c r="E10" s="15">
        <v>4</v>
      </c>
      <c r="F10" s="16" t="s">
        <v>16</v>
      </c>
      <c r="G10" s="17">
        <v>5.82</v>
      </c>
      <c r="H10" s="17">
        <f ca="1">ROUND(INDIRECT(ADDRESS(ROW()+(0), COLUMN()+(-3), 1))*INDIRECT(ADDRESS(ROW()+(0), COLUMN()+(-1), 1)), 2)</f>
        <v>23.28</v>
      </c>
    </row>
    <row r="11" spans="1:8" ht="66.00" thickBot="1" customHeight="1">
      <c r="A11" s="14" t="s">
        <v>17</v>
      </c>
      <c r="B11" s="14"/>
      <c r="C11" s="14" t="s">
        <v>18</v>
      </c>
      <c r="D11" s="14"/>
      <c r="E11" s="15">
        <v>1</v>
      </c>
      <c r="F11" s="16" t="s">
        <v>19</v>
      </c>
      <c r="G11" s="17">
        <v>697.84</v>
      </c>
      <c r="H11" s="17">
        <f ca="1">ROUND(INDIRECT(ADDRESS(ROW()+(0), COLUMN()+(-3), 1))*INDIRECT(ADDRESS(ROW()+(0), COLUMN()+(-1), 1)), 2)</f>
        <v>697.84</v>
      </c>
    </row>
    <row r="12" spans="1:8" ht="13.50" thickBot="1" customHeight="1">
      <c r="A12" s="14" t="s">
        <v>20</v>
      </c>
      <c r="B12" s="14"/>
      <c r="C12" s="14" t="s">
        <v>21</v>
      </c>
      <c r="D12" s="14"/>
      <c r="E12" s="15">
        <v>1.87</v>
      </c>
      <c r="F12" s="16" t="s">
        <v>22</v>
      </c>
      <c r="G12" s="17">
        <v>29.25</v>
      </c>
      <c r="H12" s="17">
        <f ca="1">ROUND(INDIRECT(ADDRESS(ROW()+(0), COLUMN()+(-3), 1))*INDIRECT(ADDRESS(ROW()+(0), COLUMN()+(-1), 1)), 2)</f>
        <v>54.7</v>
      </c>
    </row>
    <row r="13" spans="1:8" ht="13.50" thickBot="1" customHeight="1">
      <c r="A13" s="14" t="s">
        <v>23</v>
      </c>
      <c r="B13" s="14"/>
      <c r="C13" s="18" t="s">
        <v>24</v>
      </c>
      <c r="D13" s="18"/>
      <c r="E13" s="19">
        <v>1.87</v>
      </c>
      <c r="F13" s="20" t="s">
        <v>25</v>
      </c>
      <c r="G13" s="21">
        <v>26.02</v>
      </c>
      <c r="H13" s="21">
        <f ca="1">ROUND(INDIRECT(ADDRESS(ROW()+(0), COLUMN()+(-3), 1))*INDIRECT(ADDRESS(ROW()+(0), COLUMN()+(-1), 1)), 2)</f>
        <v>48.66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837.76</v>
      </c>
      <c r="H14" s="24">
        <f ca="1">ROUND(INDIRECT(ADDRESS(ROW()+(0), COLUMN()+(-3), 1))*INDIRECT(ADDRESS(ROW()+(0), COLUMN()+(-1), 1))/100, 2)</f>
        <v>16.76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854.52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