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<sst xmlns="http://schemas.openxmlformats.org/spreadsheetml/2006/main" count="42" uniqueCount="42">
  <si>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</si>
  <si>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LMR010</t>
  </si>
  <si>
    <t xml:space="preserve">m²</t>
  </si>
  <si>
    <t xml:space="preserve">Rocaille.</t>
  </si>
  <si>
    <r>
      <rPr>
        <sz val="8.25"/>
        <color rgb="FF000000"/>
        <rFont val="Arial"/>
        <family val="2"/>
      </rPr>
      <t xml:space="preserve">Rocaille mixte de pierres calcaires de cavité non travaillé (50 kg/m²), avec arbustes d'Abélia (Abelia x grandiflora) de 0,17-0,18 m de hauteur (1 U/m²), conifère nain de 0,3-0,4 m de hauteur (0,5 U/m²) et arbuste couvre-sol de 0,2-0,4 m de hauteur (1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</si>
  <si>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</si>
  <si>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</si>
  <si>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</si>
  <si>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</si>
  <si>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</si>
  <si>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</si>
  <si>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mt48ebp010a</t>
  </si>
  <si>
    <t xml:space="preserve">Abélia (Abelia x grandiflora) de 0,17-0,18 m de hauteur; fourniture en container de 1,3 litres, D=14 cm.</t>
  </si>
  <si>
    <t xml:space="preserve">U</t>
  </si>
  <si>
    <t xml:space="preserve">mt48adc060a</t>
  </si>
  <si>
    <t xml:space="preserve">Pierres calcaires de cavité non travaillé, pour un usage décoratif.</t>
  </si>
  <si>
    <t xml:space="preserve">t</t>
  </si>
  <si>
    <t xml:space="preserve">mt48ecr020a</t>
  </si>
  <si>
    <t xml:space="preserve">Conifère nain de 0,3-0,4 m de hauteur, pour rocaille.</t>
  </si>
  <si>
    <t xml:space="preserve">U</t>
  </si>
  <si>
    <t xml:space="preserve">mt48ecr020b</t>
  </si>
  <si>
    <t xml:space="preserve">Arbuste couvre-sol de 0,2-0,4 m de hauteur, pour rocaille.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</si>
  <si>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</si>
  <si>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</si>
  <si>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</si>
  <si>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</si>
  <si>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</si>
  <si>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</si>
  <si>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</si>
  <si>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</si>
  <si>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</si>
  <si>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</si>
  <si>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</si>
  <si>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</si>
  <si>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</si>
  <si>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</si>
  <si>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</si>
  <si>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</si>
  <si>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</si>
  <si>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</si>
  <si>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14,71€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</si>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</sst>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6.54</v>
      </c>
      <c r="H9" s="13">
        <f ca="1">ROUND(INDIRECT(ADDRESS(ROW()+(0), COLUMN()+(-3), 1))*INDIRECT(ADDRESS(ROW()+(0), COLUMN()+(-1), 1)), 2)</f>
        <v>6.54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109.53</v>
      </c>
      <c r="H10" s="17">
        <f ca="1">ROUND(INDIRECT(ADDRESS(ROW()+(0), COLUMN()+(-3), 1))*INDIRECT(ADDRESS(ROW()+(0), COLUMN()+(-1), 1)), 2)</f>
        <v>5.48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4.89</v>
      </c>
      <c r="H11" s="17">
        <f ca="1">ROUND(INDIRECT(ADDRESS(ROW()+(0), COLUMN()+(-3), 1))*INDIRECT(ADDRESS(ROW()+(0), COLUMN()+(-1), 1)), 2)</f>
        <v>2.45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4.31</v>
      </c>
      <c r="H12" s="17">
        <f ca="1">ROUND(INDIRECT(ADDRESS(ROW()+(0), COLUMN()+(-3), 1))*INDIRECT(ADDRESS(ROW()+(0), COLUMN()+(-1), 1)), 2)</f>
        <v>4.31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</v>
      </c>
      <c r="F13" s="16" t="s">
        <v>25</v>
      </c>
      <c r="G13" s="17">
        <v>0.03</v>
      </c>
      <c r="H13" s="17">
        <f ca="1">ROUND(INDIRECT(ADDRESS(ROW()+(0), COLUMN()+(-3), 1))*INDIRECT(ADDRESS(ROW()+(0), COLUMN()+(-1), 1)), 2)</f>
        <v>0.12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</v>
      </c>
      <c r="F14" s="16" t="s">
        <v>28</v>
      </c>
      <c r="G14" s="17">
        <v>0.85</v>
      </c>
      <c r="H14" s="17">
        <f ca="1">ROUND(INDIRECT(ADDRESS(ROW()+(0), COLUMN()+(-3), 1))*INDIRECT(ADDRESS(ROW()+(0), COLUMN()+(-1), 1)), 2)</f>
        <v>3.4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1.53</v>
      </c>
      <c r="H15" s="17">
        <f ca="1">ROUND(INDIRECT(ADDRESS(ROW()+(0), COLUMN()+(-3), 1))*INDIRECT(ADDRESS(ROW()+(0), COLUMN()+(-1), 1)), 2)</f>
        <v>0.08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0.275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8.04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0.44</v>
      </c>
      <c r="F17" s="20" t="s">
        <v>37</v>
      </c>
      <c r="G17" s="21">
        <v>24.51</v>
      </c>
      <c r="H17" s="21">
        <f ca="1">ROUND(INDIRECT(ADDRESS(ROW()+(0), COLUMN()+(-3), 1))*INDIRECT(ADDRESS(ROW()+(0), COLUMN()+(-1), 1)), 2)</f>
        <v>10.78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41.2</v>
      </c>
      <c r="H18" s="24">
        <f ca="1">ROUND(INDIRECT(ADDRESS(ROW()+(0), COLUMN()+(-3), 1))*INDIRECT(ADDRESS(ROW()+(0), COLUMN()+(-1), 1))/100, 2)</f>
        <v>0.82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42.02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