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<sst xmlns="http://schemas.openxmlformats.org/spreadsheetml/2006/main" count="27" uniqueCount="27">
  <si>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</si>
  <si>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LDT020</t>
  </si>
  <si>
    <t xml:space="preserve">m</t>
  </si>
  <si>
    <t xml:space="preserve">Géocomposite pour tranchée drainante.</t>
  </si>
  <si>
    <r>
      <rPr>
        <sz val="8.25"/>
        <color rgb="FF000000"/>
        <rFont val="Arial"/>
        <family val="2"/>
      </rPr>
      <t xml:space="preserve">Géocomposite drainant, constitué d'un noyau semi-rigide drainant, à structure alvéolaire double bisommet de polyéthylène haute densité, totalement enveloppé dans un géotextile à base de filaments de polypropylène non tissé, avec une poche dans la partie inférieure, conçue comme dispositif collecteur pour contenir le tuyau de drainage correspondant, avec une capacité drainante de 0,85 l/m·s (pression 20kPa, gradient i=1), avec une résistance à la traction longitudinale de 20,6 kN/m, une résistance à la traction transversale de 20,3 kN/m et 5 mm d'épaisseur, pour tranchée drainante de 30 cm de profondeur avec tuyauterie de 110 mm de diamètre. Mise en place: avec des recouvrements et avec chevilles étoiles (2 U/m).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</si>
  <si>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</si>
  <si>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</si>
  <si>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</si>
  <si>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</si>
  <si>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</si>
  <si>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</si>
  <si>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mt14geo020aa</t>
  </si>
  <si>
    <t xml:space="preserve">Géocomposite drainant, constitué d'un noyau semi-rigide drainant, à structure alvéolaire double bisommet de polyéthylène haute densité, totalement enveloppé dans un géotextile à base de filaments de polypropylène non tissé, avec une poche dans la partie inférieure, conçue comme dispositif collecteur pour contenir le tuyau de drainage correspondant, avec une capacité drainante de 0,85 l/m·s (pression 20kPa, gradient i=1), avec une résistance à la traction longitudinale de 20,6 kN/m, une résistance à la traction transversale de 20,3 kN/m et 5 mm d'épaisseur, pour tranchée drainante de 30 cm de profondeur.</t>
  </si>
  <si>
    <t xml:space="preserve">m</t>
  </si>
  <si>
    <t xml:space="preserve">mt15pao010a</t>
  </si>
  <si>
    <t xml:space="preserve">Cheville étoile, pour fixation de la nappe drainante.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</si>
  <si>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</si>
  <si>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</si>
  <si>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</si>
  <si>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</si>
  <si>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</si>
  <si>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</si>
  <si>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</si>
  <si>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</si>
  <si>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</si>
  <si>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0,23€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</si>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</sst>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8.0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1.1</v>
      </c>
      <c r="E9" s="11" t="s">
        <v>13</v>
      </c>
      <c r="F9" s="13">
        <v>3.62</v>
      </c>
      <c r="G9" s="13">
        <f ca="1">ROUND(INDIRECT(ADDRESS(ROW()+(0), COLUMN()+(-3), 1))*INDIRECT(ADDRESS(ROW()+(0), COLUMN()+(-1), 1)), 2)</f>
        <v>3.98</v>
      </c>
    </row>
    <row r="10" spans="1:7" ht="13.50" thickBot="1" customHeight="1">
      <c r="A10" s="14" t="s">
        <v>14</v>
      </c>
      <c r="B10" s="14"/>
      <c r="C10" s="14" t="s">
        <v>15</v>
      </c>
      <c r="D10" s="15">
        <v>2</v>
      </c>
      <c r="E10" s="16" t="s">
        <v>16</v>
      </c>
      <c r="F10" s="17">
        <v>0.02</v>
      </c>
      <c r="G10" s="17">
        <f ca="1">ROUND(INDIRECT(ADDRESS(ROW()+(0), COLUMN()+(-3), 1))*INDIRECT(ADDRESS(ROW()+(0), COLUMN()+(-1), 1)), 2)</f>
        <v>0.04</v>
      </c>
    </row>
    <row r="11" spans="1:7" ht="13.50" thickBot="1" customHeight="1">
      <c r="A11" s="14" t="s">
        <v>17</v>
      </c>
      <c r="B11" s="14"/>
      <c r="C11" s="14" t="s">
        <v>18</v>
      </c>
      <c r="D11" s="15">
        <v>0.008</v>
      </c>
      <c r="E11" s="16" t="s">
        <v>19</v>
      </c>
      <c r="F11" s="17">
        <v>29.25</v>
      </c>
      <c r="G11" s="17">
        <f ca="1">ROUND(INDIRECT(ADDRESS(ROW()+(0), COLUMN()+(-3), 1))*INDIRECT(ADDRESS(ROW()+(0), COLUMN()+(-1), 1)), 2)</f>
        <v>0.23</v>
      </c>
    </row>
    <row r="12" spans="1:7" ht="13.50" thickBot="1" customHeight="1">
      <c r="A12" s="14" t="s">
        <v>20</v>
      </c>
      <c r="B12" s="14"/>
      <c r="C12" s="18" t="s">
        <v>21</v>
      </c>
      <c r="D12" s="19">
        <v>0.008</v>
      </c>
      <c r="E12" s="20" t="s">
        <v>22</v>
      </c>
      <c r="F12" s="21">
        <v>26.02</v>
      </c>
      <c r="G12" s="21">
        <f ca="1">ROUND(INDIRECT(ADDRESS(ROW()+(0), COLUMN()+(-3), 1))*INDIRECT(ADDRESS(ROW()+(0), COLUMN()+(-1), 1)), 2)</f>
        <v>0.21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4.46</v>
      </c>
      <c r="G13" s="24">
        <f ca="1">ROUND(INDIRECT(ADDRESS(ROW()+(0), COLUMN()+(-3), 1))*INDIRECT(ADDRESS(ROW()+(0), COLUMN()+(-1), 1))/100, 2)</f>
        <v>0.09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4.55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