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<sst xmlns="http://schemas.openxmlformats.org/spreadsheetml/2006/main" count="17" uniqueCount="17">
  <si>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</si>
  <si>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DNA020</t>
  </si>
  <si>
    <t xml:space="preserve">m³</t>
  </si>
  <si>
    <t xml:space="preserve">Transport des terres par camion.</t>
  </si>
  <si>
    <r>
      <rPr>
        <sz val="8.25"/>
        <color rgb="FF000000"/>
        <rFont val="Arial"/>
        <family val="2"/>
      </rPr>
      <t xml:space="preserve">Transport des terres par camion des produits provenant de l'excavation de n'importe quel type de terrain à la décharge spécifiée, situé à une distance non limitée. Le prix comprend le temps d'attente sur chantier pendant les opérations de charge, le trajet aller, le déchargement et le trajet retour, mais il ne comprend pas la charge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</si>
  <si>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</si>
  <si>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</si>
  <si>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</si>
  <si>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</si>
  <si>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</si>
  <si>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</si>
  <si>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mq04cab010e</t>
  </si>
  <si>
    <t xml:space="preserve">Camion à benne basculante de 20 t de charge, de 213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</si>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</sst>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0.134</v>
      </c>
      <c r="F9" s="11" t="s">
        <v>13</v>
      </c>
      <c r="G9" s="13">
        <v>48.23</v>
      </c>
      <c r="H9" s="13">
        <f ca="1">ROUND(INDIRECT(ADDRESS(ROW()+(0), COLUMN()+(-3), 1))*INDIRECT(ADDRESS(ROW()+(0), COLUMN()+(-1), 1)), 2)</f>
        <v>6.46</v>
      </c>
    </row>
    <row r="10" spans="1:8" ht="13.50" thickBot="1" customHeight="1">
      <c r="A10" s="14"/>
      <c r="B10" s="14"/>
      <c r="C10" s="14"/>
      <c r="D10" s="5" t="s">
        <v>14</v>
      </c>
      <c r="E10" s="9">
        <v>2</v>
      </c>
      <c r="F10" s="11" t="s">
        <v>15</v>
      </c>
      <c r="G10" s="13">
        <f ca="1">ROUND(SUM(INDIRECT(ADDRESS(ROW()+(-1), COLUMN()+(1), 1))), 2)</f>
        <v>6.46</v>
      </c>
      <c r="H10" s="13">
        <f ca="1">ROUND(INDIRECT(ADDRESS(ROW()+(0), COLUMN()+(-3), 1))*INDIRECT(ADDRESS(ROW()+(0), COLUMN()+(-1), 1))/100, 2)</f>
        <v>0.13</v>
      </c>
    </row>
    <row r="11" spans="1:8" ht="13.50" thickBot="1" customHeight="1">
      <c r="A11" s="15"/>
      <c r="B11" s="15"/>
      <c r="C11" s="15"/>
      <c r="D11" s="16"/>
      <c r="E11" s="16"/>
      <c r="F11" s="17"/>
      <c r="G11" s="18" t="s">
        <v>16</v>
      </c>
      <c r="H11" s="19">
        <f ca="1">ROUND(SUM(INDIRECT(ADDRESS(ROW()+(-1), COLUMN()+(0), 1)),INDIRECT(ADDRESS(ROW()+(-2), COLUMN()+(0), 1))), 2)</f>
        <v>6.59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