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<sst xmlns="http://schemas.openxmlformats.org/spreadsheetml/2006/main" count="33" uniqueCount="33">
  <si>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</si>
  <si>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TVT120</t>
  </si>
  <si>
    <t xml:space="preserve">U</t>
  </si>
  <si>
    <t xml:space="preserve">Équipement d'air conditionné avec unités intérieures de sol, système air-air multisplit.</t>
  </si>
  <si>
    <r>
      <rPr>
        <sz val="8.25"/>
        <color rgb="FF000000"/>
        <rFont val="Arial"/>
        <family val="2"/>
      </rPr>
      <t xml:space="preserve">Équipement d'air conditionné, système air-air split 2x1, pour gaz R-32, pompe à chaleur, alimentation monophasée (230V/50Hz), puissance frigorifique nominale 12,1 kW (température de bulbe sec de l'air intérieur 27°C, température de bulbe humide de l'air intérieur 19°C, température de bulbe sec de l'air extérieur 35°C, température de bulbe humide de l'air extérieur 24°C), puissance frigorifique minimale/maximale: 3/13,2 kW, consommation électrique nominale en refroidissement 4,71 kW, SEER 4,86, puissance calorifique nominale 13 kW (température de bulbe sec de l'air intérieur 20°C, température de bulbe sec de l'air extérieur 7°C, température de bulbe humide de l'air extérieur 6°C), puissance calorifique minimale/maximale: 3/16 kW, consommation électrique nominale en chauffage 4,01 kW, SCOP 3,9, constitué de deux unités intérieures de sol de type vertical, débit d'air à élevée/faible vitesse: 930/640 m³/h, pression sonore à élevée/moyenne/faible vitesse: 50/45/41 dBA, puissance sonore à élevée/moyenne/faible vitesse: 64/60/54 dBA, dimensions 1750x600x210 mm, poids 45 kg, une unité extérieure, avec compresseur type Twin Rotary, avec technologie Inverter, débit d'air 4200 m³/h, pression sonore en refroidissement 55 dBA, pression sonore en chauffage 57 dBA, dimensions 890x900x320 mm, poids 68 kg, diamètre de connexion du tuyau de gaz 5/8", diamètre de connexion du tuyau de liquide 3/8", longueur maximale de la tuyauterie 50 m, différence maximale de hauteur entre l'unité extérieure et l'unité intérieure 30 m et un kit répartiteur. Comprend les éléments antivibratoires de sol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</si>
  <si>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</si>
  <si>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</si>
  <si>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</si>
  <si>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</si>
  <si>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</si>
  <si>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</si>
  <si>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mt42tsb385nd</t>
  </si>
  <si>
    <t xml:space="preserve">Équipement d'air conditionné, système air-air split 2x1, pour gaz R-32, pompe à chaleur, alimentation monophasée (230V/50Hz), puissance frigorifique nominale 12,1 kW (température de bulbe sec de l'air intérieur 27°C, température de bulbe humide de l'air intérieur 19°C, température de bulbe sec de l'air extérieur 35°C, température de bulbe humide de l'air extérieur 24°C), puissance frigorifique minimale/maximale: 3/13,2 kW, consommation électrique nominale en refroidissement 4,71 kW, SEER 4,86, puissance calorifique nominale 13 kW (température de bulbe sec de l'air intérieur 20°C, température de bulbe sec de l'air extérieur 7°C, température de bulbe humide de l'air extérieur 6°C), puissance calorifique minimale/maximale: 3/16 kW, consommation électrique nominale en chauffage 4,01 kW, SCOP 3,9, constitué de deux unités intérieures de sol de type vertical, débit d'air à élevée/faible vitesse: 930/640 m³/h, pression sonore à élevée/moyenne/faible vitesse: 50/45/41 dBA, puissance sonore à élevée/moyenne/faible vitesse: 64/60/54 dBA, dimensions 1750x600x210 mm, poids 45 kg, une unité extérieure, avec compresseur type Twin Rotary, avec technologie Inverter, débit d'air 4200 m³/h, pression sonore en refroidissement 55 dBA, pression sonore en chauffage 57 dBA, dimensions 890x900x320 mm, poids 68 kg, diamètre de connexion du tuyau de gaz 5/8", diamètre de connexion du tuyau de liquide 3/8", longueur maximale de la tuyauterie 50 m, différence maximale de hauteur entre l'unité extérieure et l'unité intérieure 30 m et un kit répartiteur.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</si>
  <si>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</si>
  <si>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</si>
  <si>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</si>
  <si>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</si>
  <si>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</si>
  <si>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</si>
  <si>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</si>
  <si>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</si>
  <si>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</si>
  <si>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</si>
  <si>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</si>
  <si>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</si>
  <si>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</si>
  <si>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</si>
  <si>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</si>
  <si>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</si>
  <si>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</si>
  <si>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</si>
  <si>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2.042,81€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</si>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</sst>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6970.03</v>
      </c>
      <c r="G9" s="13">
        <f ca="1">ROUND(INDIRECT(ADDRESS(ROW()+(0), COLUMN()+(-3), 1))*INDIRECT(ADDRESS(ROW()+(0), COLUMN()+(-1), 1)), 2)</f>
        <v>6970.03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</v>
      </c>
      <c r="G10" s="17">
        <f ca="1">ROUND(INDIRECT(ADDRESS(ROW()+(0), COLUMN()+(-3), 1))*INDIRECT(ADDRESS(ROW()+(0), COLUMN()+(-1), 1)), 2)</f>
        <v>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90.6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77.97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7152.69</v>
      </c>
      <c r="G15" s="24">
        <f ca="1">ROUND(INDIRECT(ADDRESS(ROW()+(0), COLUMN()+(-3), 1))*INDIRECT(ADDRESS(ROW()+(0), COLUMN()+(-1), 1))/100, 2)</f>
        <v>143.05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7295.74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