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<sst xmlns="http://schemas.openxmlformats.org/spreadsheetml/2006/main" count="30" uniqueCount="30">
  <si>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</si>
  <si>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</si>
  <si>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</si>
  <si>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</si>
  <si>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chemin de câbles tôle non perforée avec 4 espaces indépendants (4 TBA+STDP) de PVC rigide de 60x150 mm. Installation en surface. Comprend les accessoires, les cloisons séparatrices et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</si>
  <si>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</si>
  <si>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</si>
  <si>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</si>
  <si>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</si>
  <si>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</si>
  <si>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</si>
  <si>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mt35ait030cd</t>
  </si>
  <si>
    <t xml:space="preserve">Chemin de câbles tôle non perforée de PVC rigide, de 60x150 mm, pour support et conduite de câbles électriques, y compris les accessoires. Selon NF EN 61537.</t>
  </si>
  <si>
    <t xml:space="preserve">m</t>
  </si>
  <si>
    <t xml:space="preserve">mt35ait050d</t>
  </si>
  <si>
    <t xml:space="preserve">Cloison séparatrice, en PVC rigide, de 50,5 mm de hauteur.</t>
  </si>
  <si>
    <t xml:space="preserve">m</t>
  </si>
  <si>
    <t xml:space="preserve">mt35ait060a</t>
  </si>
  <si>
    <t xml:space="preserve">Vis M8x22 de PVC rigide.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</si>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</sst>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28.93</v>
      </c>
      <c r="H9" s="13">
        <f ca="1">ROUND(INDIRECT(ADDRESS(ROW()+(0), COLUMN()+(-3), 1))*INDIRECT(ADDRESS(ROW()+(0), COLUMN()+(-1), 1)), 2)</f>
        <v>28.93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13.16</v>
      </c>
      <c r="H10" s="17">
        <f ca="1">ROUND(INDIRECT(ADDRESS(ROW()+(0), COLUMN()+(-3), 1))*INDIRECT(ADDRESS(ROW()+(0), COLUMN()+(-1), 1)), 2)</f>
        <v>39.48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0.38</v>
      </c>
      <c r="H11" s="17">
        <f ca="1">ROUND(INDIRECT(ADDRESS(ROW()+(0), COLUMN()+(-3), 1))*INDIRECT(ADDRESS(ROW()+(0), COLUMN()+(-1), 1)), 2)</f>
        <v>2.28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74.06</v>
      </c>
      <c r="H14" s="24">
        <f ca="1">ROUND(INDIRECT(ADDRESS(ROW()+(0), COLUMN()+(-3), 1))*INDIRECT(ADDRESS(ROW()+(0), COLUMN()+(-1), 1))/100, 2)</f>
        <v>1.48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