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<sst xmlns="http://schemas.openxmlformats.org/spreadsheetml/2006/main" count="27" uniqueCount="27">
  <si>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</si>
  <si>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TQV080</t>
  </si>
  <si>
    <t xml:space="preserve">U</t>
  </si>
  <si>
    <t xml:space="preserve">Réseau intérieur d'évacuation pour toilettes.</t>
  </si>
  <si>
    <r>
      <rPr>
        <sz val="8.25"/>
        <color rgb="FF000000"/>
        <rFont val="Arial"/>
        <family val="2"/>
      </rPr>
      <t xml:space="preserve">Réseau intérieur d'évacuation, pour toilettes pour raccorder: WC, lavabo simple, réalisé avec un tube de polypropylène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</si>
  <si>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</si>
  <si>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</si>
  <si>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</si>
  <si>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</si>
  <si>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</si>
  <si>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</si>
  <si>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mt36tip010ac</t>
  </si>
  <si>
    <t xml:space="preserve">Tube en polypropylène, de 40 mm de diamètre et 1,8 mm d'épaisseur, avec extrémité évasée et joint élastique, selon NF EN 1451-1, avec le prix augmenté de 10% pour cause d'accessoires et pièces spéciales.</t>
  </si>
  <si>
    <t xml:space="preserve">m</t>
  </si>
  <si>
    <t xml:space="preserve">mt36tip010ec</t>
  </si>
  <si>
    <t xml:space="preserve">Tube en polypropylène, de 110 mm de diamètre et 3,1 mm d'épaisseur, avec extrémité évasée et joint élastique, selon NF EN 1451-1,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</si>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</sst>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2.65</v>
      </c>
      <c r="F9" s="11" t="s">
        <v>13</v>
      </c>
      <c r="G9" s="13">
        <v>5.11</v>
      </c>
      <c r="H9" s="13">
        <f ca="1">ROUND(INDIRECT(ADDRESS(ROW()+(0), COLUMN()+(-3), 1))*INDIRECT(ADDRESS(ROW()+(0), COLUMN()+(-1), 1)), 2)</f>
        <v>13.54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2.125</v>
      </c>
      <c r="F10" s="16" t="s">
        <v>16</v>
      </c>
      <c r="G10" s="17">
        <v>14.34</v>
      </c>
      <c r="H10" s="17">
        <f ca="1">ROUND(INDIRECT(ADDRESS(ROW()+(0), COLUMN()+(-3), 1))*INDIRECT(ADDRESS(ROW()+(0), COLUMN()+(-1), 1)), 2)</f>
        <v>30.47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4.775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144.21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2.388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62.06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250.28</v>
      </c>
      <c r="H13" s="24">
        <f ca="1">ROUND(INDIRECT(ADDRESS(ROW()+(0), COLUMN()+(-3), 1))*INDIRECT(ADDRESS(ROW()+(0), COLUMN()+(-1), 1))/100, 2)</f>
        <v>5.01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