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<sst xmlns="http://schemas.openxmlformats.org/spreadsheetml/2006/main" count="33" uniqueCount="33">
  <si>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</si>
  <si>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TQV080</t>
  </si>
  <si>
    <t xml:space="preserve">U</t>
  </si>
  <si>
    <t xml:space="preserve">Réseau intérieur d'évacuation pour toilettes.</t>
  </si>
  <si>
    <r>
      <rPr>
        <sz val="8.25"/>
        <color rgb="FF000000"/>
        <rFont val="Arial"/>
        <family val="2"/>
      </rPr>
      <t xml:space="preserve">Réseau intérieur d'évacuation, pour toilettes pour raccorder: WC, lavabo simple, réalisé avec un tube de PVC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</si>
  <si>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</si>
  <si>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</si>
  <si>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</si>
  <si>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</si>
  <si>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</si>
  <si>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</si>
  <si>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mt36tee010bc</t>
  </si>
  <si>
    <t xml:space="preserve">Tube en PVC, de 40 mm de diamètre, avec le prix augmenté de 10% pour cause d'accessoires et pièces spéciales.</t>
  </si>
  <si>
    <t xml:space="preserve">m</t>
  </si>
  <si>
    <t xml:space="preserve">mt36tee010hc</t>
  </si>
  <si>
    <t xml:space="preserve">Tube en PVC, de 110 mm de diamètre, avec le prix augmenté de 10% pour cause d'accessoires et pièces spéciales.</t>
  </si>
  <si>
    <t xml:space="preserve">m</t>
  </si>
  <si>
    <t xml:space="preserve">mt36tiq012a</t>
  </si>
  <si>
    <t xml:space="preserve">Liquide nettoyeur pour collage par adhésif de tubes et accessoires en PVC.</t>
  </si>
  <si>
    <t xml:space="preserve">l</t>
  </si>
  <si>
    <t xml:space="preserve">mt36tiq013a</t>
  </si>
  <si>
    <t xml:space="preserve">Adhésif pour tubes et accessoires en PVC.</t>
  </si>
  <si>
    <t xml:space="preserve">kg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</si>
  <si>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</si>
  <si>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</si>
  <si>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</si>
  <si>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</si>
  <si>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</si>
  <si>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</si>
  <si>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</si>
  <si>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</si>
  <si>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19,25€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</si>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</sst>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2.65</v>
      </c>
      <c r="E9" s="11" t="s">
        <v>13</v>
      </c>
      <c r="F9" s="13">
        <v>1.59</v>
      </c>
      <c r="G9" s="13">
        <f ca="1">ROUND(INDIRECT(ADDRESS(ROW()+(0), COLUMN()+(-3), 1))*INDIRECT(ADDRESS(ROW()+(0), COLUMN()+(-1), 1)), 2)</f>
        <v>4.21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2.125</v>
      </c>
      <c r="E10" s="16" t="s">
        <v>16</v>
      </c>
      <c r="F10" s="17">
        <v>4.18</v>
      </c>
      <c r="G10" s="17">
        <f ca="1">ROUND(INDIRECT(ADDRESS(ROW()+(0), COLUMN()+(-3), 1))*INDIRECT(ADDRESS(ROW()+(0), COLUMN()+(-1), 1)), 2)</f>
        <v>8.88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0.276</v>
      </c>
      <c r="E11" s="16" t="s">
        <v>19</v>
      </c>
      <c r="F11" s="17">
        <v>36.66</v>
      </c>
      <c r="G11" s="17">
        <f ca="1">ROUND(INDIRECT(ADDRESS(ROW()+(0), COLUMN()+(-3), 1))*INDIRECT(ADDRESS(ROW()+(0), COLUMN()+(-1), 1)), 2)</f>
        <v>10.12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0.138</v>
      </c>
      <c r="E12" s="16" t="s">
        <v>22</v>
      </c>
      <c r="F12" s="17">
        <v>46.72</v>
      </c>
      <c r="G12" s="17">
        <f ca="1">ROUND(INDIRECT(ADDRESS(ROW()+(0), COLUMN()+(-3), 1))*INDIRECT(ADDRESS(ROW()+(0), COLUMN()+(-1), 1)), 2)</f>
        <v>6.45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4.775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144.21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2.388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62.06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235.93</v>
      </c>
      <c r="G15" s="24">
        <f ca="1">ROUND(INDIRECT(ADDRESS(ROW()+(0), COLUMN()+(-3), 1))*INDIRECT(ADDRESS(ROW()+(0), COLUMN()+(-1), 1))/100, 2)</f>
        <v>4.72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240.65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