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<sst xmlns="http://schemas.openxmlformats.org/spreadsheetml/2006/main" count="33" uniqueCount="33">
  <si>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</si>
  <si>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</si>
  <si>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</si>
  <si>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</si>
  <si>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 insonorisé et avec résistance au feu, pour toilettes pour raccorder: WC, lavabo simple,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</si>
  <si>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</si>
  <si>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</si>
  <si>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</si>
  <si>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</si>
  <si>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</si>
  <si>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</si>
  <si>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mt36tee030ac</t>
  </si>
  <si>
    <t xml:space="preserve">Tube en PVC, NF E, selon NF EN 1453-1, insonorisé, Euroclasse B-s1, d0 de réaction au feu, selon NF EN 13501-1, de 40 mm de diamètre et 3 mm d'épaisseur, avec le prix augmenté de 10% pour cause d'accessoires et pièces spéciales.</t>
  </si>
  <si>
    <t xml:space="preserve">m</t>
  </si>
  <si>
    <t xml:space="preserve">mt36tee030dc</t>
  </si>
  <si>
    <t xml:space="preserve">Tube en PVC, NF E, selon NF EN 1453-1, insonorisé, Euroclasse B-s1, d0 de réaction au feu, selon NF EN 13501-1, de 110 mm de diamètre et 3,2 mm d'épaisseur,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</si>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</sst>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2.65</v>
      </c>
      <c r="E9" s="11" t="s">
        <v>13</v>
      </c>
      <c r="F9" s="13">
        <v>31.85</v>
      </c>
      <c r="G9" s="13">
        <f ca="1">ROUND(INDIRECT(ADDRESS(ROW()+(0), COLUMN()+(-3), 1))*INDIRECT(ADDRESS(ROW()+(0), COLUMN()+(-1), 1)), 2)</f>
        <v>84.4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50.06</v>
      </c>
      <c r="G10" s="17">
        <f ca="1">ROUND(INDIRECT(ADDRESS(ROW()+(0), COLUMN()+(-3), 1))*INDIRECT(ADDRESS(ROW()+(0), COLUMN()+(-1), 1)), 2)</f>
        <v>106.38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0.276</v>
      </c>
      <c r="E11" s="16" t="s">
        <v>19</v>
      </c>
      <c r="F11" s="17">
        <v>36.66</v>
      </c>
      <c r="G11" s="17">
        <f ca="1">ROUND(INDIRECT(ADDRESS(ROW()+(0), COLUMN()+(-3), 1))*INDIRECT(ADDRESS(ROW()+(0), COLUMN()+(-1), 1)), 2)</f>
        <v>10.12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46.72</v>
      </c>
      <c r="G12" s="17">
        <f ca="1">ROUND(INDIRECT(ADDRESS(ROW()+(0), COLUMN()+(-3), 1))*INDIRECT(ADDRESS(ROW()+(0), COLUMN()+(-1), 1)), 2)</f>
        <v>6.45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4.775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144.21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2.388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62.06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413.62</v>
      </c>
      <c r="G15" s="24">
        <f ca="1">ROUND(INDIRECT(ADDRESS(ROW()+(0), COLUMN()+(-3), 1))*INDIRECT(ADDRESS(ROW()+(0), COLUMN()+(-1), 1))/100, 2)</f>
        <v>8.27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