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<sst xmlns="http://schemas.openxmlformats.org/spreadsheetml/2006/main" count="30" uniqueCount="30">
  <si>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</si>
  <si>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TQV080</t>
  </si>
  <si>
    <t xml:space="preserve">U</t>
  </si>
  <si>
    <t xml:space="preserve">Réseau intérieur d'évacuation pour toilettes.</t>
  </si>
  <si>
    <r>
      <rPr>
        <sz val="8.25"/>
        <color rgb="FF000000"/>
        <rFont val="Arial"/>
        <family val="2"/>
      </rPr>
      <t xml:space="preserve">Réseau intérieur d'évacuation insonorisé et avec résistance au feu, pour toilettes pour raccorder: WC, réalisé avec un tube de PVC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</si>
  <si>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</si>
  <si>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</si>
  <si>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</si>
  <si>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</si>
  <si>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</si>
  <si>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</si>
  <si>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mt36tee030dc</t>
  </si>
  <si>
    <t xml:space="preserve">Tube en PVC, NF E, selon NF EN 1453-1, insonorisé, Euroclasse B-s1, d0 de réaction au feu, selon NF EN 13501-1, de 110 mm de diamètre et 3,2 mm d'épaisseur,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</si>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</sst>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2.125</v>
      </c>
      <c r="E9" s="11" t="s">
        <v>13</v>
      </c>
      <c r="F9" s="13">
        <v>50.06</v>
      </c>
      <c r="G9" s="13">
        <f ca="1">ROUND(INDIRECT(ADDRESS(ROW()+(0), COLUMN()+(-3), 1))*INDIRECT(ADDRESS(ROW()+(0), COLUMN()+(-1), 1)), 2)</f>
        <v>106.38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</v>
      </c>
      <c r="E10" s="16" t="s">
        <v>16</v>
      </c>
      <c r="F10" s="17">
        <v>36.66</v>
      </c>
      <c r="G10" s="17">
        <f ca="1">ROUND(INDIRECT(ADDRESS(ROW()+(0), COLUMN()+(-3), 1))*INDIRECT(ADDRESS(ROW()+(0), COLUMN()+(-1), 1)), 2)</f>
        <v>6.23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46.72</v>
      </c>
      <c r="G11" s="17">
        <f ca="1">ROUND(INDIRECT(ADDRESS(ROW()+(0), COLUMN()+(-3), 1))*INDIRECT(ADDRESS(ROW()+(0), COLUMN()+(-1), 1)), 2)</f>
        <v>3.97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2.125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64.18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1.063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27.63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208.39</v>
      </c>
      <c r="G14" s="24">
        <f ca="1">ROUND(INDIRECT(ADDRESS(ROW()+(0), COLUMN()+(-3), 1))*INDIRECT(ADDRESS(ROW()+(0), COLUMN()+(-1), 1))/100, 2)</f>
        <v>4.17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