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<sst xmlns="http://schemas.openxmlformats.org/spreadsheetml/2006/main" count="54" uniqueCount="54">
  <si>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</si>
  <si>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</si>
  <si>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</si>
  <si>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</si>
  <si>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simple enveloppe contenue dans un bassin de rétention, de capacité 25000 litres, pour consommations collectives,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</si>
  <si>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</si>
  <si>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</si>
  <si>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</si>
  <si>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</si>
  <si>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</si>
  <si>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</si>
  <si>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mt38dep020C</t>
  </si>
  <si>
    <t xml:space="preserve">Réservoir de gazole en tôle d'acier, enterré, à simple enveloppe contenue dans un bassin de rétention, avec une capacité de 25000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</si>
  <si>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</si>
  <si>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mt38dep028a</t>
  </si>
  <si>
    <t xml:space="preserve">Équipement de pression de fioul, formé d'un groupe et d'accessoires.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</si>
  <si>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</si>
  <si>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</si>
  <si>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</si>
  <si>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</si>
  <si>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</si>
  <si>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</si>
  <si>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</si>
  <si>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</si>
  <si>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</si>
  <si>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</si>
  <si>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</si>
  <si>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</si>
  <si>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</si>
  <si>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</si>
  <si>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</si>
  <si>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</si>
  <si>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</si>
  <si>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</si>
  <si>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</si>
  <si>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</si>
  <si>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</si>
  <si>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</si>
  <si>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mt38dep021o</t>
  </si>
  <si>
    <t xml:space="preserve">Équipement de protection cathodique pour réservoir de gazole en tôle d'acier, enterré, à simple paroi, avec une capacité de 25000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</si>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</sst>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5675</v>
      </c>
      <c r="G9" s="13">
        <f ca="1">ROUND(INDIRECT(ADDRESS(ROW()+(0), COLUMN()+(-3), 1))*INDIRECT(ADDRESS(ROW()+(0), COLUMN()+(-1), 1)), 2)</f>
        <v>5675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925</v>
      </c>
      <c r="G10" s="17">
        <f ca="1">ROUND(INDIRECT(ADDRESS(ROW()+(0), COLUMN()+(-3), 1))*INDIRECT(ADDRESS(ROW()+(0), COLUMN()+(-1), 1)), 2)</f>
        <v>925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177.25</v>
      </c>
      <c r="G11" s="17">
        <f ca="1">ROUND(INDIRECT(ADDRESS(ROW()+(0), COLUMN()+(-3), 1))*INDIRECT(ADDRESS(ROW()+(0), COLUMN()+(-1), 1)), 2)</f>
        <v>177.25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33.25</v>
      </c>
      <c r="G12" s="17">
        <f ca="1">ROUND(INDIRECT(ADDRESS(ROW()+(0), COLUMN()+(-3), 1))*INDIRECT(ADDRESS(ROW()+(0), COLUMN()+(-1), 1)), 2)</f>
        <v>33.25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96.55</v>
      </c>
      <c r="G13" s="17">
        <f ca="1">ROUND(INDIRECT(ADDRESS(ROW()+(0), COLUMN()+(-3), 1))*INDIRECT(ADDRESS(ROW()+(0), COLUMN()+(-1), 1)), 2)</f>
        <v>96.55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85.55</v>
      </c>
      <c r="G14" s="17">
        <f ca="1">ROUND(INDIRECT(ADDRESS(ROW()+(0), COLUMN()+(-3), 1))*INDIRECT(ADDRESS(ROW()+(0), COLUMN()+(-1), 1)), 2)</f>
        <v>85.55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29.2</v>
      </c>
      <c r="E15" s="16" t="s">
        <v>31</v>
      </c>
      <c r="F15" s="17">
        <v>2.4</v>
      </c>
      <c r="G15" s="17">
        <f ca="1">ROUND(INDIRECT(ADDRESS(ROW()+(0), COLUMN()+(-3), 1))*INDIRECT(ADDRESS(ROW()+(0), COLUMN()+(-1), 1)), 2)</f>
        <v>70.08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</v>
      </c>
      <c r="E16" s="16" t="s">
        <v>34</v>
      </c>
      <c r="F16" s="17">
        <v>12.01</v>
      </c>
      <c r="G16" s="17">
        <f ca="1">ROUND(INDIRECT(ADDRESS(ROW()+(0), COLUMN()+(-3), 1))*INDIRECT(ADDRESS(ROW()+(0), COLUMN()+(-1), 1)), 2)</f>
        <v>36.03</v>
      </c>
    </row>
    <row r="17" spans="1:7" ht="66.00" thickBot="1" customHeight="1">
      <c r="A17" s="14" t="s">
        <v>35</v>
      </c>
      <c r="B17" s="14"/>
      <c r="C17" s="14" t="s">
        <v>36</v>
      </c>
      <c r="D17" s="15">
        <v>25</v>
      </c>
      <c r="E17" s="16" t="s">
        <v>37</v>
      </c>
      <c r="F17" s="17">
        <v>3.11</v>
      </c>
      <c r="G17" s="17">
        <f ca="1">ROUND(INDIRECT(ADDRESS(ROW()+(0), COLUMN()+(-3), 1))*INDIRECT(ADDRESS(ROW()+(0), COLUMN()+(-1), 1)), 2)</f>
        <v>77.75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353</v>
      </c>
      <c r="G18" s="17">
        <f ca="1">ROUND(INDIRECT(ADDRESS(ROW()+(0), COLUMN()+(-3), 1))*INDIRECT(ADDRESS(ROW()+(0), COLUMN()+(-1), 1)), 2)</f>
        <v>353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3.189</v>
      </c>
      <c r="E19" s="16" t="s">
        <v>43</v>
      </c>
      <c r="F19" s="17">
        <v>88.48</v>
      </c>
      <c r="G19" s="17">
        <f ca="1">ROUND(INDIRECT(ADDRESS(ROW()+(0), COLUMN()+(-3), 1))*INDIRECT(ADDRESS(ROW()+(0), COLUMN()+(-1), 1)), 2)</f>
        <v>282.16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14.068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424.85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14.068</v>
      </c>
      <c r="E21" s="20" t="s">
        <v>49</v>
      </c>
      <c r="F21" s="21">
        <v>25.99</v>
      </c>
      <c r="G21" s="21">
        <f ca="1">ROUND(INDIRECT(ADDRESS(ROW()+(0), COLUMN()+(-3), 1))*INDIRECT(ADDRESS(ROW()+(0), COLUMN()+(-1), 1)), 2)</f>
        <v>365.63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8602.1</v>
      </c>
      <c r="G22" s="24">
        <f ca="1">ROUND(INDIRECT(ADDRESS(ROW()+(0), COLUMN()+(-3), 1))*INDIRECT(ADDRESS(ROW()+(0), COLUMN()+(-1), 1))/100, 2)</f>
        <v>172.04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8774.14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