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<sst xmlns="http://schemas.openxmlformats.org/spreadsheetml/2006/main" count="26" uniqueCount="26">
  <si>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</si>
  <si>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QHB010</t>
  </si>
  <si>
    <t xml:space="preserve">U</t>
  </si>
  <si>
    <t xml:space="preserve">Essai sur le mélange bitumineux.</t>
  </si>
  <si>
    <r>
      <rPr>
        <sz val="8.25"/>
        <color rgb="FF000000"/>
        <rFont val="Arial"/>
        <family val="2"/>
      </rPr>
      <t xml:space="preserve">Essai sur un échantillon de mélange bitumineux, avec détermination de: drainage "in situ".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</si>
  <si>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</si>
  <si>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</si>
  <si>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</si>
  <si>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</si>
  <si>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</si>
  <si>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</si>
  <si>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</si>
  <si>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</si>
  <si>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</si>
  <si>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mt49mbi005</t>
  </si>
  <si>
    <t xml:space="preserve">Prise d'un échantillon de mélange bitumineux.</t>
  </si>
  <si>
    <t xml:space="preserve">U</t>
  </si>
  <si>
    <t xml:space="preserve">mt49mbi080</t>
  </si>
  <si>
    <t xml:space="preserve">Essai pour déterminer la drainage "in situ" d'un échantillon de mélange bitumineux, selon NF EN 12697-40.</t>
  </si>
  <si>
    <t xml:space="preserve">U</t>
  </si>
  <si>
    <t xml:space="preserve">mt49mbi120</t>
  </si>
  <si>
    <t xml:space="preserve">Rapport des résultats des essais réalisés sur un échantillon de mélange bitumineux.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</si>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</sst>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8.54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0.74</v>
      </c>
      <c r="H9" s="13">
        <f ca="1">ROUND(INDIRECT(ADDRESS(ROW()+(0), COLUMN()+(-3), 1))*INDIRECT(ADDRESS(ROW()+(0), COLUMN()+(-1), 1)), 2)</f>
        <v>0.74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24.98</v>
      </c>
      <c r="H10" s="17">
        <f ca="1">ROUND(INDIRECT(ADDRESS(ROW()+(0), COLUMN()+(-3), 1))*INDIRECT(ADDRESS(ROW()+(0), COLUMN()+(-1), 1)), 2)</f>
        <v>24.98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55</v>
      </c>
      <c r="H11" s="17">
        <f ca="1">ROUND(INDIRECT(ADDRESS(ROW()+(0), COLUMN()+(-3), 1))*INDIRECT(ADDRESS(ROW()+(0), COLUMN()+(-1), 1)), 2)</f>
        <v>55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</v>
      </c>
      <c r="F12" s="20" t="s">
        <v>22</v>
      </c>
      <c r="G12" s="21">
        <v>96.06</v>
      </c>
      <c r="H12" s="21">
        <f ca="1">ROUND(INDIRECT(ADDRESS(ROW()+(0), COLUMN()+(-3), 1))*INDIRECT(ADDRESS(ROW()+(0), COLUMN()+(-1), 1)), 2)</f>
        <v>96.06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176.78</v>
      </c>
      <c r="H13" s="24">
        <f ca="1">ROUND(INDIRECT(ADDRESS(ROW()+(0), COLUMN()+(-3), 1))*INDIRECT(ADDRESS(ROW()+(0), COLUMN()+(-1), 1))/100, 2)</f>
        <v>3.54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180.32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