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<sst xmlns="http://schemas.openxmlformats.org/spreadsheetml/2006/main" count="24" uniqueCount="24">
  <si>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</si>
  <si>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GSX020</t>
  </si>
  <si>
    <t xml:space="preserve">m²</t>
  </si>
  <si>
    <t xml:space="preserve">Rideau de palplanches métalliques.</t>
  </si>
  <si>
    <r>
      <rPr>
        <sz val="8.25"/>
        <color rgb="FF000000"/>
        <rFont val="Arial"/>
        <family val="2"/>
      </rPr>
      <t xml:space="preserve">Rideau de palplanches métalliques superposées, enfoncées dans le terrain de manière définitive, jusqu'à atteindre un maximum de 5 m de profondeur dans un terrain de graves, formé de profilés métalliques en acier laminé, de forme nervurée de 600 mm de largeur de profil, 8 mm d'épaisseur et module de résistance de 242 cm³/m de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</si>
  <si>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</si>
  <si>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</si>
  <si>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</si>
  <si>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</si>
  <si>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</si>
  <si>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</si>
  <si>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mt07tmt010b</t>
  </si>
  <si>
    <t xml:space="preserve">Palplanche non récupérable constituée de profilés en acier laminé de forme nervurée, de 600 mm de largeur de profil et 8 mm d'épaisseur, avec un module résistant de 242 cm³/m de paroi; système d'assemblage par recouvrement.</t>
  </si>
  <si>
    <t xml:space="preserve">m²</t>
  </si>
  <si>
    <t xml:space="preserve">mq03tab020</t>
  </si>
  <si>
    <t xml:space="preserve">Mouton en chute libre et effet simple.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</si>
  <si>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</si>
  <si>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</si>
  <si>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</si>
  <si>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</si>
  <si>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</si>
  <si>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</si>
  <si>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5,62€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</si>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</sst>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</v>
      </c>
      <c r="H9" s="13">
        <f ca="1">ROUND(INDIRECT(ADDRESS(ROW()+(0), COLUMN()+(-3), 1))*INDIRECT(ADDRESS(ROW()+(0), COLUMN()+(-1), 1)), 2)</f>
        <v>165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0.225</v>
      </c>
      <c r="F10" s="16" t="s">
        <v>16</v>
      </c>
      <c r="G10" s="17">
        <v>54.88</v>
      </c>
      <c r="H10" s="17">
        <f ca="1">ROUND(INDIRECT(ADDRESS(ROW()+(0), COLUMN()+(-3), 1))*INDIRECT(ADDRESS(ROW()+(0), COLUMN()+(-1), 1)), 2)</f>
        <v>12.35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0.225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6.44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183.79</v>
      </c>
      <c r="H12" s="24">
        <f ca="1">ROUND(INDIRECT(ADDRESS(ROW()+(0), COLUMN()+(-3), 1))*INDIRECT(ADDRESS(ROW()+(0), COLUMN()+(-1), 1))/100, 2)</f>
        <v>3.68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