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<sst xmlns="http://schemas.openxmlformats.org/spreadsheetml/2006/main" count="36" uniqueCount="36">
  <si>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</si>
  <si>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</si>
  <si>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</si>
  <si>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</si>
  <si>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125 cm de hauteur, avec 4 barres d'acier de 12 mm de diamètre, finition imitation bois, avec une couche de lasure. Comprend béton C25/30 (XC2(F); D20; S2; Cl 0,4) pour remplissage du poteau, pièce tronco-pyramidale pour appui et pièce chapiteau pour arrêt supérieur.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</si>
  <si>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</si>
  <si>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</si>
  <si>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</si>
  <si>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</si>
  <si>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</si>
  <si>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</si>
  <si>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mt07pha080b</t>
  </si>
  <si>
    <t xml:space="preserve">Poteau préfabriqué en béton armé, de 30x30 cm et section creuse, de 125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</si>
  <si>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</si>
  <si>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</si>
  <si>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</si>
  <si>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</si>
  <si>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mt07pha082b</t>
  </si>
  <si>
    <t xml:space="preserve">Pièce chapiteau de 33x33x3 cm, finition imitation bois, avec une couche de lasure, pour arrêt supérieur de poteau préfabriqué en béton armé, de 30x30 cm et section creuse.</t>
  </si>
  <si>
    <t xml:space="preserve">U</t>
  </si>
  <si>
    <t xml:space="preserve">mt10haf030gOEg</t>
  </si>
  <si>
    <t xml:space="preserve">Béton C25/30 (XC2(F); D20; S2; Cl 0,4), prêt à l'emploi, selon NF EN 206.</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</si>
  <si>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</si>
  <si>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</si>
  <si>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</si>
  <si>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</si>
  <si>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</si>
  <si>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</si>
  <si>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</si>
  <si>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</si>
  <si>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</si>
  <si>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</si>
  <si>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</si>
  <si>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</si>
  <si>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46,72€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</si>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</sst>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399.64</v>
      </c>
      <c r="H9" s="13">
        <f ca="1">ROUND(INDIRECT(ADDRESS(ROW()+(0), COLUMN()+(-3), 1))*INDIRECT(ADDRESS(ROW()+(0), COLUMN()+(-1), 1)), 2)</f>
        <v>399.64</v>
      </c>
    </row>
    <row r="10" spans="1:8" ht="34.50" thickBot="1" customHeight="1">
      <c r="A10" s="14" t="s">
        <v>14</v>
      </c>
      <c r="B10" s="14"/>
      <c r="C10" s="14"/>
      <c r="D10" s="14" t="s">
        <v>15</v>
      </c>
      <c r="E10" s="15">
        <v>1</v>
      </c>
      <c r="F10" s="16" t="s">
        <v>16</v>
      </c>
      <c r="G10" s="17">
        <v>104.7</v>
      </c>
      <c r="H10" s="17">
        <f ca="1">ROUND(INDIRECT(ADDRESS(ROW()+(0), COLUMN()+(-3), 1))*INDIRECT(ADDRESS(ROW()+(0), COLUMN()+(-1), 1)), 2)</f>
        <v>104.7</v>
      </c>
    </row>
    <row r="11" spans="1:8" ht="24.00" thickBot="1" customHeight="1">
      <c r="A11" s="14" t="s">
        <v>17</v>
      </c>
      <c r="B11" s="14"/>
      <c r="C11" s="14"/>
      <c r="D11" s="14" t="s">
        <v>18</v>
      </c>
      <c r="E11" s="15">
        <v>1</v>
      </c>
      <c r="F11" s="16" t="s">
        <v>19</v>
      </c>
      <c r="G11" s="17">
        <v>106.7</v>
      </c>
      <c r="H11" s="17">
        <f ca="1">ROUND(INDIRECT(ADDRESS(ROW()+(0), COLUMN()+(-3), 1))*INDIRECT(ADDRESS(ROW()+(0), COLUMN()+(-1), 1)), 2)</f>
        <v>106.7</v>
      </c>
    </row>
    <row r="12" spans="1:8" ht="13.50" thickBot="1" customHeight="1">
      <c r="A12" s="14" t="s">
        <v>20</v>
      </c>
      <c r="B12" s="14"/>
      <c r="C12" s="14"/>
      <c r="D12" s="14" t="s">
        <v>21</v>
      </c>
      <c r="E12" s="15">
        <v>0.061</v>
      </c>
      <c r="F12" s="16" t="s">
        <v>22</v>
      </c>
      <c r="G12" s="17">
        <v>140.07</v>
      </c>
      <c r="H12" s="17">
        <f ca="1">ROUND(INDIRECT(ADDRESS(ROW()+(0), COLUMN()+(-3), 1))*INDIRECT(ADDRESS(ROW()+(0), COLUMN()+(-1), 1)), 2)</f>
        <v>8.54</v>
      </c>
    </row>
    <row r="13" spans="1:8" ht="24.00" thickBot="1" customHeight="1">
      <c r="A13" s="14" t="s">
        <v>23</v>
      </c>
      <c r="B13" s="14"/>
      <c r="C13" s="14"/>
      <c r="D13" s="14" t="s">
        <v>24</v>
      </c>
      <c r="E13" s="15">
        <v>0.206</v>
      </c>
      <c r="F13" s="16" t="s">
        <v>25</v>
      </c>
      <c r="G13" s="17">
        <v>54.88</v>
      </c>
      <c r="H13" s="17">
        <f ca="1">ROUND(INDIRECT(ADDRESS(ROW()+(0), COLUMN()+(-3), 1))*INDIRECT(ADDRESS(ROW()+(0), COLUMN()+(-1), 1)), 2)</f>
        <v>11.31</v>
      </c>
    </row>
    <row r="14" spans="1:8" ht="13.50" thickBot="1" customHeight="1">
      <c r="A14" s="14" t="s">
        <v>26</v>
      </c>
      <c r="B14" s="14"/>
      <c r="C14" s="14"/>
      <c r="D14" s="14" t="s">
        <v>27</v>
      </c>
      <c r="E14" s="15">
        <v>0.306</v>
      </c>
      <c r="F14" s="16" t="s">
        <v>28</v>
      </c>
      <c r="G14" s="17">
        <v>30.72</v>
      </c>
      <c r="H14" s="17">
        <f ca="1">ROUND(INDIRECT(ADDRESS(ROW()+(0), COLUMN()+(-3), 1))*INDIRECT(ADDRESS(ROW()+(0), COLUMN()+(-1), 1)), 2)</f>
        <v>9.4</v>
      </c>
    </row>
    <row r="15" spans="1:8" ht="13.50" thickBot="1" customHeight="1">
      <c r="A15" s="14" t="s">
        <v>29</v>
      </c>
      <c r="B15" s="14"/>
      <c r="C15" s="14"/>
      <c r="D15" s="18" t="s">
        <v>30</v>
      </c>
      <c r="E15" s="19">
        <v>0.513</v>
      </c>
      <c r="F15" s="20" t="s">
        <v>31</v>
      </c>
      <c r="G15" s="21">
        <v>27.32</v>
      </c>
      <c r="H15" s="21">
        <f ca="1">ROUND(INDIRECT(ADDRESS(ROW()+(0), COLUMN()+(-3), 1))*INDIRECT(ADDRESS(ROW()+(0), COLUMN()+(-1), 1)), 2)</f>
        <v>14.02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654.31</v>
      </c>
      <c r="H16" s="24">
        <f ca="1">ROUND(INDIRECT(ADDRESS(ROW()+(0), COLUMN()+(-3), 1))*INDIRECT(ADDRESS(ROW()+(0), COLUMN()+(-1), 1))/100, 2)</f>
        <v>13.09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667.4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