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<sst xmlns="http://schemas.openxmlformats.org/spreadsheetml/2006/main" count="27" uniqueCount="27">
  <si>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</si>
  <si>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FZD010</t>
  </si>
  <si>
    <t xml:space="preserve">m²</t>
  </si>
  <si>
    <t xml:space="preserve">Arrêt décoratif, de tôle perforée d'acier galvanisé.</t>
  </si>
  <si>
    <r>
      <rPr>
        <sz val="8.25"/>
        <color rgb="FF000000"/>
        <rFont val="Arial"/>
        <family val="2"/>
      </rPr>
      <t xml:space="preserve">Arrêt décoratif, de tôle perforée d'acier galvanisé, avec perforations carrées, C50 U100, de 50 mm de côté et 100 mm de distance entre les centres de deux perforations contiguës, de 1,5 mm d'épaisseur et avec un 25% de la surface perforée; fixation à l'ossature métallique à l'aide de soudure dans tout son périmètre.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</si>
  <si>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</si>
  <si>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</si>
  <si>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</si>
  <si>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</si>
  <si>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</si>
  <si>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</si>
  <si>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mt26aha020xb</t>
  </si>
  <si>
    <t xml:space="preserve">Tôle perforée d'acier galvanisé, avec perforations carrées, C50 U100, de 50 mm de côté et 100 mm de distance entre les centres de deux perforations contiguës, de 1,5 mm d'épaisseur et avec un 25% de la surface perforée.</t>
  </si>
  <si>
    <t xml:space="preserve">m²</t>
  </si>
  <si>
    <t xml:space="preserve">mq08sol020</t>
  </si>
  <si>
    <t xml:space="preserve">Équipement et éléments auxiliaires pour soudure électrique.</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</si>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</sst>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24.9</v>
      </c>
      <c r="H9" s="13">
        <f ca="1">ROUND(INDIRECT(ADDRESS(ROW()+(0), COLUMN()+(-3), 1))*INDIRECT(ADDRESS(ROW()+(0), COLUMN()+(-1), 1)), 2)</f>
        <v>24.9</v>
      </c>
    </row>
    <row r="10" spans="1:8" ht="13.50" thickBot="1" customHeight="1">
      <c r="A10" s="14" t="s">
        <v>14</v>
      </c>
      <c r="B10" s="14"/>
      <c r="C10" s="14" t="s">
        <v>15</v>
      </c>
      <c r="D10" s="14"/>
      <c r="E10" s="15">
        <v>1</v>
      </c>
      <c r="F10" s="16" t="s">
        <v>16</v>
      </c>
      <c r="G10" s="17">
        <v>3.42</v>
      </c>
      <c r="H10" s="17">
        <f ca="1">ROUND(INDIRECT(ADDRESS(ROW()+(0), COLUMN()+(-3), 1))*INDIRECT(ADDRESS(ROW()+(0), COLUMN()+(-1), 1)), 2)</f>
        <v>3.42</v>
      </c>
    </row>
    <row r="11" spans="1:8" ht="13.50" thickBot="1" customHeight="1">
      <c r="A11" s="14" t="s">
        <v>17</v>
      </c>
      <c r="B11" s="14"/>
      <c r="C11" s="14" t="s">
        <v>18</v>
      </c>
      <c r="D11" s="14"/>
      <c r="E11" s="15">
        <v>0.1</v>
      </c>
      <c r="F11" s="16" t="s">
        <v>19</v>
      </c>
      <c r="G11" s="17">
        <v>29.71</v>
      </c>
      <c r="H11" s="17">
        <f ca="1">ROUND(INDIRECT(ADDRESS(ROW()+(0), COLUMN()+(-3), 1))*INDIRECT(ADDRESS(ROW()+(0), COLUMN()+(-1), 1)), 2)</f>
        <v>2.97</v>
      </c>
    </row>
    <row r="12" spans="1:8" ht="13.50" thickBot="1" customHeight="1">
      <c r="A12" s="14" t="s">
        <v>20</v>
      </c>
      <c r="B12" s="14"/>
      <c r="C12" s="18" t="s">
        <v>21</v>
      </c>
      <c r="D12" s="18"/>
      <c r="E12" s="19">
        <v>0.1</v>
      </c>
      <c r="F12" s="20" t="s">
        <v>22</v>
      </c>
      <c r="G12" s="21">
        <v>26.1</v>
      </c>
      <c r="H12" s="21">
        <f ca="1">ROUND(INDIRECT(ADDRESS(ROW()+(0), COLUMN()+(-3), 1))*INDIRECT(ADDRESS(ROW()+(0), COLUMN()+(-1), 1)), 2)</f>
        <v>2.61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33.9</v>
      </c>
      <c r="H13" s="24">
        <f ca="1">ROUND(INDIRECT(ADDRESS(ROW()+(0), COLUMN()+(-3), 1))*INDIRECT(ADDRESS(ROW()+(0), COLUMN()+(-1), 1))/100, 2)</f>
        <v>0.68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34.58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