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<sst xmlns="http://schemas.openxmlformats.org/spreadsheetml/2006/main" count="17" uniqueCount="17">
  <si>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</si>
  <si>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FDD050</t>
  </si>
  <si>
    <t xml:space="preserve">m²</t>
  </si>
  <si>
    <t xml:space="preserve">Ouverture d'une baie dans une contrecloison en maçonnerie revêtue.</t>
  </si>
  <si>
    <r>
      <rPr>
        <sz val="8.25"/>
        <color rgb="FF000000"/>
        <rFont val="Arial"/>
        <family val="2"/>
      </rPr>
      <t xml:space="preserve">Ouverture d'une baie intérieure, provisoire, dans une contrecloison, en maçonnerie revêtue, constituée de bloc de béton de 20 cm d'épaisseur, avec des moyens manuels, sans affecter la stabilité de la couche ou des éléments constructifs contigus, en laissant les matériaux en quinconce pour faciliter postérieurement l'appareillage avec la nouvelle maçonnerie, et chargement manuel dans le camion ou la benne. Le prix comprend la démolition du revêtement et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</si>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</sst>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0.649</v>
      </c>
      <c r="F9" s="11" t="s">
        <v>13</v>
      </c>
      <c r="G9" s="13">
        <v>24.51</v>
      </c>
      <c r="H9" s="13">
        <f ca="1">ROUND(INDIRECT(ADDRESS(ROW()+(0), COLUMN()+(-3), 1))*INDIRECT(ADDRESS(ROW()+(0), COLUMN()+(-1), 1)), 2)</f>
        <v>15.91</v>
      </c>
    </row>
    <row r="10" spans="1:8" ht="13.50" thickBot="1" customHeight="1">
      <c r="A10" s="14"/>
      <c r="B10" s="14"/>
      <c r="C10" s="14"/>
      <c r="D10" s="5" t="s">
        <v>14</v>
      </c>
      <c r="E10" s="9">
        <v>2</v>
      </c>
      <c r="F10" s="11" t="s">
        <v>15</v>
      </c>
      <c r="G10" s="13">
        <f ca="1">ROUND(SUM(INDIRECT(ADDRESS(ROW()+(-1), COLUMN()+(1), 1))), 2)</f>
        <v>15.91</v>
      </c>
      <c r="H10" s="13">
        <f ca="1">ROUND(INDIRECT(ADDRESS(ROW()+(0), COLUMN()+(-3), 1))*INDIRECT(ADDRESS(ROW()+(0), COLUMN()+(-1), 1))/100, 2)</f>
        <v>0.32</v>
      </c>
    </row>
    <row r="11" spans="1:8" ht="13.50" thickBot="1" customHeight="1">
      <c r="A11" s="15"/>
      <c r="B11" s="15"/>
      <c r="C11" s="15"/>
      <c r="D11" s="16"/>
      <c r="E11" s="16"/>
      <c r="F11" s="17"/>
      <c r="G11" s="18" t="s">
        <v>16</v>
      </c>
      <c r="H11" s="19">
        <f ca="1">ROUND(SUM(INDIRECT(ADDRESS(ROW()+(-1), COLUMN()+(0), 1)),INDIRECT(ADDRESS(ROW()+(-2), COLUMN()+(0), 1))), 2)</f>
        <v>16.23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