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<sst xmlns="http://schemas.openxmlformats.org/spreadsheetml/2006/main" count="17" uniqueCount="17">
  <si>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</si>
  <si>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</si>
  <si>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</si>
  <si>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</si>
  <si>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intérieure, provisoire, dans une contrecloison, en maçonnerie revêtue, constituée de brique pleine de 11/12 cm d'épaisseur, avec des moyens manuels, sans affecter la stabilité de la couche ou des éléments constructifs contigus, en laissant les matériaux en quinconce pour faciliter postérieurement l'appareillage avec la nouvelle maçonnerie, et chargement manuel dans le camion ou la benne. Le prix comprend la démolition du revêtement et le démontage préalable des cadres et des vantaux de la menuiserie, des accessoires et de l'appareillage électrique existant, pour la remise en place postérieure,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</si>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</sst>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0.793</v>
      </c>
      <c r="F9" s="11" t="s">
        <v>13</v>
      </c>
      <c r="G9" s="13">
        <v>24.51</v>
      </c>
      <c r="H9" s="13">
        <f ca="1">ROUND(INDIRECT(ADDRESS(ROW()+(0), COLUMN()+(-3), 1))*INDIRECT(ADDRESS(ROW()+(0), COLUMN()+(-1), 1)), 2)</f>
        <v>19.44</v>
      </c>
    </row>
    <row r="10" spans="1:8" ht="13.50" thickBot="1" customHeight="1">
      <c r="A10" s="14"/>
      <c r="B10" s="14"/>
      <c r="C10" s="14"/>
      <c r="D10" s="5" t="s">
        <v>14</v>
      </c>
      <c r="E10" s="9">
        <v>2</v>
      </c>
      <c r="F10" s="11" t="s">
        <v>15</v>
      </c>
      <c r="G10" s="13">
        <f ca="1">ROUND(SUM(INDIRECT(ADDRESS(ROW()+(-1), COLUMN()+(1), 1))), 2)</f>
        <v>19.44</v>
      </c>
      <c r="H10" s="13">
        <f ca="1">ROUND(INDIRECT(ADDRESS(ROW()+(0), COLUMN()+(-3), 1))*INDIRECT(ADDRESS(ROW()+(0), COLUMN()+(-1), 1))/100, 2)</f>
        <v>0.39</v>
      </c>
    </row>
    <row r="11" spans="1:8" ht="13.50" thickBot="1" customHeight="1">
      <c r="A11" s="15"/>
      <c r="B11" s="15"/>
      <c r="C11" s="15"/>
      <c r="D11" s="16"/>
      <c r="E11" s="16"/>
      <c r="F11" s="17"/>
      <c r="G11" s="18" t="s">
        <v>16</v>
      </c>
      <c r="H11" s="19">
        <f ca="1">ROUND(SUM(INDIRECT(ADDRESS(ROW()+(-1), COLUMN()+(0), 1)),INDIRECT(ADDRESS(ROW()+(-2), COLUMN()+(0), 1))), 2)</f>
        <v>19.83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