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<sst xmlns="http://schemas.openxmlformats.org/spreadsheetml/2006/main" count="17" uniqueCount="17">
  <si>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</si>
  <si>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FDD050</t>
  </si>
  <si>
    <t xml:space="preserve">m²</t>
  </si>
  <si>
    <t xml:space="preserve">Ouverture d'une baie dans une contrecloison en maçonnerie revêtue.</t>
  </si>
  <si>
    <r>
      <rPr>
        <sz val="8.25"/>
        <color rgb="FF000000"/>
        <rFont val="Arial"/>
        <family val="2"/>
      </rPr>
      <t xml:space="preserve">Ouverture d'une baie pour mise en place postérieure de la menuiserie, dans une contrecloison, en maçonnerie revêtue, constituée de bloc de béton de 15 cm d'épaisseur, avec des moyens manuels, sans affecter la stabilité de la couche ou des éléments constructifs contigus, et chargement manuel dans le camion ou la benne. Le prix comprend la découpe préalable du contour de l'ouverture et la démolition du revêtement,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</si>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</sst>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0.466</v>
      </c>
      <c r="F9" s="11" t="s">
        <v>13</v>
      </c>
      <c r="G9" s="13">
        <v>24.51</v>
      </c>
      <c r="H9" s="13">
        <f ca="1">ROUND(INDIRECT(ADDRESS(ROW()+(0), COLUMN()+(-3), 1))*INDIRECT(ADDRESS(ROW()+(0), COLUMN()+(-1), 1)), 2)</f>
        <v>11.42</v>
      </c>
    </row>
    <row r="10" spans="1:8" ht="13.50" thickBot="1" customHeight="1">
      <c r="A10" s="14"/>
      <c r="B10" s="14"/>
      <c r="C10" s="14"/>
      <c r="D10" s="5" t="s">
        <v>14</v>
      </c>
      <c r="E10" s="9">
        <v>2</v>
      </c>
      <c r="F10" s="11" t="s">
        <v>15</v>
      </c>
      <c r="G10" s="13">
        <f ca="1">ROUND(SUM(INDIRECT(ADDRESS(ROW()+(-1), COLUMN()+(1), 1))), 2)</f>
        <v>11.42</v>
      </c>
      <c r="H10" s="13">
        <f ca="1">ROUND(INDIRECT(ADDRESS(ROW()+(0), COLUMN()+(-3), 1))*INDIRECT(ADDRESS(ROW()+(0), COLUMN()+(-1), 1))/100, 2)</f>
        <v>0.23</v>
      </c>
    </row>
    <row r="11" spans="1:8" ht="13.50" thickBot="1" customHeight="1">
      <c r="A11" s="15"/>
      <c r="B11" s="15"/>
      <c r="C11" s="15"/>
      <c r="D11" s="16"/>
      <c r="E11" s="16"/>
      <c r="F11" s="17"/>
      <c r="G11" s="18" t="s">
        <v>16</v>
      </c>
      <c r="H11" s="19">
        <f ca="1">ROUND(SUM(INDIRECT(ADDRESS(ROW()+(-1), COLUMN()+(0), 1)),INDIRECT(ADDRESS(ROW()+(-2), COLUMN()+(0), 1))), 2)</f>
        <v>11.65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