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<sst xmlns="http://schemas.openxmlformats.org/spreadsheetml/2006/main" count="17" uniqueCount="17">
  <si>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</si>
  <si>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FCD030</t>
  </si>
  <si>
    <t xml:space="preserve">m²</t>
  </si>
  <si>
    <t xml:space="preserve">Démolition d'une cloison intérieure en maçonnerie visible.</t>
  </si>
  <si>
    <r>
      <rPr>
        <sz val="8.25"/>
        <color rgb="FF000000"/>
        <rFont val="Arial"/>
        <family val="2"/>
      </rPr>
      <t xml:space="preserve">Démolition d'une cloison intérieure en maçonnerie visible, constituée de bloc de béton de 15 cm d'épaisseur, avec des moyens manuels, sans affecter la stabilité des éléments constructifs contigus, en laissant les matériaux en quinconce pour faciliter postérieurement l'appareillage avec la nouvelle maçonnerie, et chargement manuel dans le camion ou la benne. Le prix comprend le démontage préalable des vantaux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</si>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</sst>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0.473</v>
      </c>
      <c r="F9" s="11" t="s">
        <v>13</v>
      </c>
      <c r="G9" s="13">
        <v>24.51</v>
      </c>
      <c r="H9" s="13">
        <f ca="1">ROUND(INDIRECT(ADDRESS(ROW()+(0), COLUMN()+(-3), 1))*INDIRECT(ADDRESS(ROW()+(0), COLUMN()+(-1), 1)), 2)</f>
        <v>11.59</v>
      </c>
    </row>
    <row r="10" spans="1:8" ht="13.50" thickBot="1" customHeight="1">
      <c r="A10" s="14"/>
      <c r="B10" s="14"/>
      <c r="C10" s="14"/>
      <c r="D10" s="5" t="s">
        <v>14</v>
      </c>
      <c r="E10" s="9">
        <v>2</v>
      </c>
      <c r="F10" s="11" t="s">
        <v>15</v>
      </c>
      <c r="G10" s="13">
        <f ca="1">ROUND(SUM(INDIRECT(ADDRESS(ROW()+(-1), COLUMN()+(1), 1))), 2)</f>
        <v>11.59</v>
      </c>
      <c r="H10" s="13">
        <f ca="1">ROUND(INDIRECT(ADDRESS(ROW()+(0), COLUMN()+(-3), 1))*INDIRECT(ADDRESS(ROW()+(0), COLUMN()+(-1), 1))/100, 2)</f>
        <v>0.23</v>
      </c>
    </row>
    <row r="11" spans="1:8" ht="13.50" thickBot="1" customHeight="1">
      <c r="A11" s="15"/>
      <c r="B11" s="15"/>
      <c r="C11" s="15"/>
      <c r="D11" s="16"/>
      <c r="E11" s="16"/>
      <c r="F11" s="17"/>
      <c r="G11" s="18" t="s">
        <v>16</v>
      </c>
      <c r="H11" s="19">
        <f ca="1">ROUND(SUM(INDIRECT(ADDRESS(ROW()+(-1), COLUMN()+(0), 1)),INDIRECT(ADDRESS(ROW()+(-2), COLUMN()+(0), 1))), 2)</f>
        <v>11.82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