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<sst xmlns="http://schemas.openxmlformats.org/spreadsheetml/2006/main" count="27" uniqueCount="27">
  <si>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</si>
  <si>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EUF010</t>
  </si>
  <si>
    <t xml:space="preserve">m²</t>
  </si>
  <si>
    <t xml:space="preserve">Panneau structural en bois, pour support continu de couverture en toiture inclinée.</t>
  </si>
  <si>
    <r>
      <rPr>
        <sz val="8.25"/>
        <color rgb="FF000000"/>
        <rFont val="Arial"/>
        <family val="2"/>
      </rPr>
      <t xml:space="preserve">Panneau contreplaqué, type NF Extérieur CTB-X et bords droits, de 12 mm d'épaisseur, avec le traitement adapté, avec classe d'emploi 2 selon NF EN 335, classe E1 en émission de formaldéhyde, fixé mécaniquement sur la structure porteuse en bois; pour support continu de couverture en toiture inclinée. Comprend les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</si>
  <si>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</si>
  <si>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</si>
  <si>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</si>
  <si>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</si>
  <si>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</si>
  <si>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</si>
  <si>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mt07tdm020k</t>
  </si>
  <si>
    <t xml:space="preserve">Panneau contreplaqué, type NF Extérieur CTB-X et bords droits, de 12 mm d'épaisseur, avec le traitement adapté, avec classe d'emploi 2 selon NF EN 335, classe E1 en émission de formaldéhyde.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</si>
  <si>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</si>
  <si>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</si>
  <si>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</si>
  <si>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</si>
  <si>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</si>
  <si>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</si>
  <si>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</si>
  <si>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</si>
  <si>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</si>
  <si>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</si>
  <si>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Frais de chantier des unités d'ouvrage</t>
  </si>
  <si>
    <t xml:space="preserve">%</t>
  </si>
  <si>
    <t xml:space="preserve">Coût d'entretien décennal: 0,61€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</si>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</sst>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19.05</v>
      </c>
      <c r="H9" s="13">
        <f ca="1">ROUND(INDIRECT(ADDRESS(ROW()+(0), COLUMN()+(-3), 1))*INDIRECT(ADDRESS(ROW()+(0), COLUMN()+(-1), 1)), 2)</f>
        <v>20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5</v>
      </c>
      <c r="F10" s="16" t="s">
        <v>16</v>
      </c>
      <c r="G10" s="17">
        <v>0.13</v>
      </c>
      <c r="H10" s="17">
        <f ca="1">ROUND(INDIRECT(ADDRESS(ROW()+(0), COLUMN()+(-3), 1))*INDIRECT(ADDRESS(ROW()+(0), COLUMN()+(-1), 1)), 2)</f>
        <v>0.65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0.161</v>
      </c>
      <c r="F11" s="16" t="s">
        <v>19</v>
      </c>
      <c r="G11" s="17">
        <v>31.2</v>
      </c>
      <c r="H11" s="17">
        <f ca="1">ROUND(INDIRECT(ADDRESS(ROW()+(0), COLUMN()+(-3), 1))*INDIRECT(ADDRESS(ROW()+(0), COLUMN()+(-1), 1)), 2)</f>
        <v>5.02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0.161</v>
      </c>
      <c r="F12" s="20" t="s">
        <v>22</v>
      </c>
      <c r="G12" s="21">
        <v>27.49</v>
      </c>
      <c r="H12" s="21">
        <f ca="1">ROUND(INDIRECT(ADDRESS(ROW()+(0), COLUMN()+(-3), 1))*INDIRECT(ADDRESS(ROW()+(0), COLUMN()+(-1), 1)), 2)</f>
        <v>4.43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30.1</v>
      </c>
      <c r="H13" s="24">
        <f ca="1">ROUND(INDIRECT(ADDRESS(ROW()+(0), COLUMN()+(-3), 1))*INDIRECT(ADDRESS(ROW()+(0), COLUMN()+(-1), 1))/100, 2)</f>
        <v>0.6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