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<sst xmlns="http://schemas.openxmlformats.org/spreadsheetml/2006/main" count="39" uniqueCount="39">
  <si>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</si>
  <si>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ETI400</t>
  </si>
  <si>
    <t xml:space="preserve">m²</t>
  </si>
  <si>
    <t xml:space="preserve">Forme de pentes d'une toiture terrasse.</t>
  </si>
  <si>
    <r>
      <rPr>
        <sz val="8.25"/>
        <color rgb="FF000000"/>
        <rFont val="Arial"/>
        <family val="2"/>
      </rPr>
      <t xml:space="preserve">Réalisation des pentes via l'enceinte au niveau des noues, des arêtiers et des joints, avec des murets de brique creuse courante en terre cuite et couche d'argile expansée, déversée à sec et consolidée à sa surface avec du lait de ciment, en fournissant une résistance à la compression de 1 MPa et avec une conductivité thermique de 0,087 W/(mK), avec épaisseur moyenne de 10 cm; avec couche de régularisation de mortier de ciment, industriel, M-5 de 4 cm d'épaisseur, finition talochée, en toiture terrasse, avec une pente de 1% à 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</si>
  <si>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</si>
  <si>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</si>
  <si>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</si>
  <si>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</si>
  <si>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</si>
  <si>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</si>
  <si>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</si>
  <si>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</si>
  <si>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</si>
  <si>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</si>
  <si>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</si>
  <si>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</si>
  <si>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</si>
  <si>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</si>
  <si>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</si>
  <si>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</si>
  <si>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</si>
  <si>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</si>
  <si>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</si>
  <si>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</si>
  <si>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</si>
  <si>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</si>
  <si>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</si>
  <si>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</si>
  <si>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</si>
  <si>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</si>
  <si>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</si>
  <si>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</si>
  <si>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</si>
  <si>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</si>
  <si>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</si>
  <si>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</si>
  <si>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10,40€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</si>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</sst>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144.49</v>
      </c>
      <c r="H10" s="17">
        <f ca="1">ROUND(INDIRECT(ADDRESS(ROW()+(0), COLUMN()+(-3), 1))*INDIRECT(ADDRESS(ROW()+(0), COLUMN()+(-1), 1)), 2)</f>
        <v>14.45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112.6</v>
      </c>
      <c r="H11" s="17">
        <f ca="1">ROUND(INDIRECT(ADDRESS(ROW()+(0), COLUMN()+(-3), 1))*INDIRECT(ADDRESS(ROW()+(0), COLUMN()+(-1), 1)), 2)</f>
        <v>1.13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1.34</v>
      </c>
      <c r="H12" s="17">
        <f ca="1">ROUND(INDIRECT(ADDRESS(ROW()+(0), COLUMN()+(-3),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0.014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0.075</v>
      </c>
      <c r="F14" s="16" t="s">
        <v>28</v>
      </c>
      <c r="G14" s="17">
        <v>53.48</v>
      </c>
      <c r="H14" s="17">
        <f ca="1">ROUND(INDIRECT(ADDRESS(ROW()+(0), COLUMN()+(-3), 1))*INDIRECT(ADDRESS(ROW()+(0), COLUMN()+(-1), 1)), 2)</f>
        <v>4.01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0.09</v>
      </c>
      <c r="F15" s="16" t="s">
        <v>31</v>
      </c>
      <c r="G15" s="17">
        <v>30.66</v>
      </c>
      <c r="H15" s="17">
        <f ca="1">ROUND(INDIRECT(ADDRESS(ROW()+(0), COLUMN()+(-3), 1))*INDIRECT(ADDRESS(ROW()+(0), COLUMN()+(-1), 1)), 2)</f>
        <v>2.76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0.29</v>
      </c>
      <c r="F16" s="20" t="s">
        <v>34</v>
      </c>
      <c r="G16" s="21">
        <v>25.69</v>
      </c>
      <c r="H16" s="21">
        <f ca="1">ROUND(INDIRECT(ADDRESS(ROW()+(0), COLUMN()+(-3), 1))*INDIRECT(ADDRESS(ROW()+(0), COLUMN()+(-1), 1)), 2)</f>
        <v>7.45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30.88</v>
      </c>
      <c r="H17" s="24">
        <f ca="1">ROUND(INDIRECT(ADDRESS(ROW()+(0), COLUMN()+(-3), 1))*INDIRECT(ADDRESS(ROW()+(0), COLUMN()+(-1), 1))/100, 2)</f>
        <v>0.62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